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<sst xmlns="http://schemas.openxmlformats.org/spreadsheetml/2006/main" count="34" uniqueCount="34">
  <si>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</si>
  <si>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EHY042</t>
  </si>
  <si>
    <t xml:space="preserve">m</t>
  </si>
  <si>
    <t xml:space="preserve">Reparación de bordes de junta, con mortero a base de cemento.</t>
  </si>
  <si>
    <r>
      <rPr>
        <sz val="8.25"/>
        <color rgb="FF000000"/>
        <rFont val="Arial"/>
        <family val="2"/>
      </rPr>
      <t xml:space="preserve">Reparación de los bordes de junta de contracción de estructura de concreto, aplicando 1 kg/m de mortero reparador, reforzado con fibras, de muy alta resistencia mecánica y retracción compensada, con una resistencia a compresión a 28 días mayor o igual a 40 N/mm² y un módulo de elasticidad mayor o igual a 17000 N/mm², Euroclase A1 de reacción al fuego, compuesto por cementos especiales, agregados seleccionados, aditivos y fibras, previo picado de los bordes.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</si>
  <si>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</si>
  <si>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</si>
  <si>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</si>
  <si>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</si>
  <si>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</si>
  <si>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</si>
  <si>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</si>
  <si>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mt28mrp011g</t>
  </si>
  <si>
    <t xml:space="preserve">kg</t>
  </si>
  <si>
    <t xml:space="preserve">Mortero reparador, reforzado con fibras, de muy alta resistencia mecánica y retracción compensada, con una resistencia a compresión a 28 días mayor o igual a 40 N/mm² y un módulo de elasticidad mayor o igual a 17000 N/mm², Euroclase A1 de reacción al fuego, compuesto por cementos especiales, agregados seleccionados, aditivos y fibras, aplicado en espesores de hasta 35 mm en vertical y 75 mm en horizontal, para reparar elementos constructivos de concreto estructural.</t>
  </si>
  <si>
    <t xml:space="preserve">Subtotal materiales: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</si>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</sst>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11.88</v>
      </c>
      <c r="H10" s="14">
        <f ca="1">ROUND(INDIRECT(ADDRESS(ROW()+(0), COLUMN()+(-2), 1))*INDIRECT(ADDRESS(ROW()+(0), COLUMN()+(-1), 1)), 2)</f>
        <v>11.88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0.116</v>
      </c>
      <c r="G13" s="14">
        <v>48.7</v>
      </c>
      <c r="H13" s="14">
        <f ca="1">ROUND(INDIRECT(ADDRESS(ROW()+(0), COLUMN()+(-2), 1))*INDIRECT(ADDRESS(ROW()+(0), COLUMN()+(-1), 1)), 2)</f>
        <v>5.65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0.202</v>
      </c>
      <c r="G16" s="13">
        <v>119.98</v>
      </c>
      <c r="H16" s="13">
        <f ca="1">ROUND(INDIRECT(ADDRESS(ROW()+(0), COLUMN()+(-2), 1))*INDIRECT(ADDRESS(ROW()+(0), COLUMN()+(-1), 1)), 2)</f>
        <v>24.24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0.202</v>
      </c>
      <c r="G17" s="14">
        <v>70.3</v>
      </c>
      <c r="H17" s="14">
        <f ca="1">ROUND(INDIRECT(ADDRESS(ROW()+(0), COLUMN()+(-2), 1))*INDIRECT(ADDRESS(ROW()+(0), COLUMN()+(-1), 1)), 2)</f>
        <v>14.2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38.44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55.97</v>
      </c>
      <c r="H20" s="14">
        <f ca="1">ROUND(INDIRECT(ADDRESS(ROW()+(0), COLUMN()+(-2), 1))*INDIRECT(ADDRESS(ROW()+(0), COLUMN()+(-1), 1))/100, 2)</f>
        <v>1.12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57.09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