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<sst xmlns="http://schemas.openxmlformats.org/spreadsheetml/2006/main" count="32" uniqueCount="32">
  <si>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</si>
  <si>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EHY020</t>
  </si>
  <si>
    <t xml:space="preserve">m²</t>
  </si>
  <si>
    <t xml:space="preserve">Reparación estructural de concreto, con mortero a base de cemento.</t>
  </si>
  <si>
    <r>
      <rPr>
        <sz val="8.25"/>
        <color rgb="FF000000"/>
        <rFont val="Arial"/>
        <family val="2"/>
      </rPr>
      <t xml:space="preserve">Aplicación manual de mortero reparador, reforzado con fibras, de muy alta resistencia mecánica y retracción compensada, con una resistencia a compresión a 28 días mayor o igual a 40 N/mm² y un módulo de elasticidad mayor o igual a 17000 N/mm², Euroclase A1 de reacción al fuego, compuesto por cementos especiales, agregados seleccionados, aditivos y fibras, en capa de 15 mm de espesor medio, con acabado superficial flotado con esponja o flota, para reparación y refuerzo estructural de elemento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</si>
  <si>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</si>
  <si>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</si>
  <si>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</si>
  <si>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</si>
  <si>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</si>
  <si>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</si>
  <si>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</si>
  <si>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mt28mrp011g</t>
  </si>
  <si>
    <t xml:space="preserve">kg</t>
  </si>
  <si>
    <t xml:space="preserve">Mortero reparador, reforzado con fibras, de muy alta resistencia mecánica y retracción compensada, con una resistencia a compresión a 28 días mayor o igual a 40 N/mm² y un módulo de elasticidad mayor o igual a 17000 N/mm², Euroclase A1 de reacción al fuego, compuesto por cementos especiales, agregados seleccionados, aditivos y fibras, aplicado en espesores de hasta 35 mm en vertical y 75 mm en horizontal, para reparar elementos constructivos de concreto estructural.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</si>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</sst>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30</v>
      </c>
      <c r="G10" s="12">
        <v>11.88</v>
      </c>
      <c r="H10" s="12">
        <f ca="1">ROUND(INDIRECT(ADDRESS(ROW()+(0), COLUMN()+(-2), 1))*INDIRECT(ADDRESS(ROW()+(0), COLUMN()+(-1), 1)), 2)</f>
        <v>356.4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0.004</v>
      </c>
      <c r="G11" s="14">
        <v>22.86</v>
      </c>
      <c r="H11" s="14">
        <f ca="1">ROUND(INDIRECT(ADDRESS(ROW()+(0), COLUMN()+(-2), 1))*INDIRECT(ADDRESS(ROW()+(0), COLUMN()+(-1), 1)), 2)</f>
        <v>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356.49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0.544</v>
      </c>
      <c r="G14" s="12">
        <v>119.98</v>
      </c>
      <c r="H14" s="12">
        <f ca="1">ROUND(INDIRECT(ADDRESS(ROW()+(0), COLUMN()+(-2), 1))*INDIRECT(ADDRESS(ROW()+(0), COLUMN()+(-1), 1)), 2)</f>
        <v>65.27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0.544</v>
      </c>
      <c r="G15" s="14">
        <v>70.3</v>
      </c>
      <c r="H15" s="14">
        <f ca="1">ROUND(INDIRECT(ADDRESS(ROW()+(0), COLUMN()+(-2), 1))*INDIRECT(ADDRESS(ROW()+(0), COLUMN()+(-1), 1)), 2)</f>
        <v>38.24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460</v>
      </c>
      <c r="H18" s="14">
        <f ca="1">ROUND(INDIRECT(ADDRESS(ROW()+(0), COLUMN()+(-2), 1))*INDIRECT(ADDRESS(ROW()+(0), COLUMN()+(-1), 1))/100, 2)</f>
        <v>9.2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469.2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