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<sst xmlns="http://schemas.openxmlformats.org/spreadsheetml/2006/main" count="35" uniqueCount="35">
  <si>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</si>
  <si>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EHY063</t>
  </si>
  <si>
    <t xml:space="preserve">m</t>
  </si>
  <si>
    <t xml:space="preserve">Colocación de inyectores externos, en fisura de elemento de concreto.</t>
  </si>
  <si>
    <r>
      <rPr>
        <sz val="8.25"/>
        <color rgb="FF000000"/>
        <rFont val="Arial"/>
        <family val="2"/>
      </rPr>
      <t xml:space="preserve">Colocación de inyectores externos, cada 25 cm, en fisura de elemento de concreto, con adhesivo tixotrópico de dos componentes a base de resina epoxi, MasterBrace ADH 1460 "MBCC de Sika", y sellado superficial de la fisura, con el mismo material,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</si>
  <si>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</si>
  <si>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</si>
  <si>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</si>
  <si>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</si>
  <si>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</si>
  <si>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</si>
  <si>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</si>
  <si>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mt09reh121</t>
  </si>
  <si>
    <t xml:space="preserve">Ud</t>
  </si>
  <si>
    <t xml:space="preserve">Tapón inyector externo.</t>
  </si>
  <si>
    <t xml:space="preserve">mt09reh122</t>
  </si>
  <si>
    <t xml:space="preserve">Ud</t>
  </si>
  <si>
    <t xml:space="preserve">Inyector externo.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</si>
  <si>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</si>
  <si>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</si>
  <si>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concreto fresco y el concreto endurecido o para mejorar la adherencia del concreto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</si>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</sst>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6.31</v>
      </c>
      <c r="H10" s="12">
        <f ca="1">ROUND(INDIRECT(ADDRESS(ROW()+(0), COLUMN()+(-2), 1))*INDIRECT(ADDRESS(ROW()+(0), COLUMN()+(-1), 1)), 2)</f>
        <v>25.24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20.52</v>
      </c>
      <c r="H11" s="12">
        <f ca="1">ROUND(INDIRECT(ADDRESS(ROW()+(0), COLUMN()+(-2), 1))*INDIRECT(ADDRESS(ROW()+(0), COLUMN()+(-1), 1)), 2)</f>
        <v>82.08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175.6</v>
      </c>
      <c r="H12" s="14">
        <f ca="1">ROUND(INDIRECT(ADDRESS(ROW()+(0), COLUMN()+(-2), 1))*INDIRECT(ADDRESS(ROW()+(0), COLUMN()+(-1), 1)), 2)</f>
        <v>70.24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177.56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0.622</v>
      </c>
      <c r="G15" s="12">
        <v>119.98</v>
      </c>
      <c r="H15" s="12">
        <f ca="1">ROUND(INDIRECT(ADDRESS(ROW()+(0), COLUMN()+(-2), 1))*INDIRECT(ADDRESS(ROW()+(0), COLUMN()+(-1), 1)), 2)</f>
        <v>74.63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</v>
      </c>
      <c r="G16" s="14">
        <v>71.45</v>
      </c>
      <c r="H16" s="14">
        <f ca="1">ROUND(INDIRECT(ADDRESS(ROW()+(0), COLUMN()+(-2), 1))*INDIRECT(ADDRESS(ROW()+(0), COLUMN()+(-1), 1)), 2)</f>
        <v>50.02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124.65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302.21</v>
      </c>
      <c r="H19" s="14">
        <f ca="1">ROUND(INDIRECT(ADDRESS(ROW()+(0), COLUMN()+(-2), 1))*INDIRECT(ADDRESS(ROW()+(0), COLUMN()+(-1), 1))/100, 2)</f>
        <v>6.04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308.25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