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<sst xmlns="http://schemas.openxmlformats.org/spreadsheetml/2006/main" count="46" uniqueCount="46">
  <si>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</si>
  <si>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EHP030</t>
  </si>
  <si>
    <t xml:space="preserve">m²</t>
  </si>
  <si>
    <t xml:space="preserve">Refuerzo de viga o vigueta de concreto reforzado, con pletinas metálicas.</t>
  </si>
  <si>
    <r>
      <rPr>
        <sz val="8.25"/>
        <color rgb="FF000000"/>
        <rFont val="Arial"/>
        <family val="2"/>
      </rPr>
      <t xml:space="preserve">Refuerzo de viga o vigueta de concreto reforzado, mediante pletina de acero A 572 Grado 42, laminado en caliente, de 2 mm de espesor, dispuesta en la cara inferior de la viga, fijada con adhesivo tixotrópico de dos componentes a base de resina epoxi, MasterBrace ADH 1460 "MBCC de Sika", aplicado de forma uniforme con espátula, llana o cuchara, rellenando todos los huecos que pudiera haber en la superficie soporte. Incluso apuntalamiento del conjunto durante 24 horas como mínimo, para asegurar un buen comportamiento en la unión, y retirada de todos los elementos auxiliares.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</si>
  <si>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</si>
  <si>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</si>
  <si>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</si>
  <si>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</si>
  <si>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</si>
  <si>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</si>
  <si>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</si>
  <si>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</si>
  <si>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</si>
  <si>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concreto fresco y el concreto endurecido o para mejorar la adherencia del concreto endurecido y el acero.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</si>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</sst>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175.6</v>
      </c>
      <c r="H10" s="12">
        <f ca="1">ROUND(INDIRECT(ADDRESS(ROW()+(0), COLUMN()+(-2), 1))*INDIRECT(ADDRESS(ROW()+(0), COLUMN()+(-1), 1)), 2)</f>
        <v>351.2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15.7</v>
      </c>
      <c r="G11" s="12">
        <v>37.54</v>
      </c>
      <c r="H11" s="12">
        <f ca="1">ROUND(INDIRECT(ADDRESS(ROW()+(0), COLUMN()+(-2), 1))*INDIRECT(ADDRESS(ROW()+(0), COLUMN()+(-1), 1)), 2)</f>
        <v>589.38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96.33</v>
      </c>
      <c r="H12" s="12">
        <f ca="1">ROUND(INDIRECT(ADDRESS(ROW()+(0), COLUMN()+(-2), 1))*INDIRECT(ADDRESS(ROW()+(0), COLUMN()+(-1), 1)), 2)</f>
        <v>1.93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28.53</v>
      </c>
      <c r="H13" s="12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0.013</v>
      </c>
      <c r="G14" s="14">
        <v>293.38</v>
      </c>
      <c r="H14" s="14">
        <f ca="1">ROUND(INDIRECT(ADDRESS(ROW()+(0), COLUMN()+(-2), 1))*INDIRECT(ADDRESS(ROW()+(0), COLUMN()+(-1), 1)), 2)</f>
        <v>3.81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947.75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53.18</v>
      </c>
      <c r="H17" s="14">
        <f ca="1">ROUND(INDIRECT(ADDRESS(ROW()+(0), COLUMN()+(-2), 1))*INDIRECT(ADDRESS(ROW()+(0), COLUMN()+(-1), 1)), 2)</f>
        <v>6.17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1.011</v>
      </c>
      <c r="G20" s="12">
        <v>124.86</v>
      </c>
      <c r="H20" s="12">
        <f ca="1">ROUND(INDIRECT(ADDRESS(ROW()+(0), COLUMN()+(-2), 1))*INDIRECT(ADDRESS(ROW()+(0), COLUMN()+(-1), 1)), 2)</f>
        <v>126.23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1.011</v>
      </c>
      <c r="G21" s="14">
        <v>75.97</v>
      </c>
      <c r="H21" s="14">
        <f ca="1">ROUND(INDIRECT(ADDRESS(ROW()+(0), COLUMN()+(-2), 1))*INDIRECT(ADDRESS(ROW()+(0), COLUMN()+(-1), 1)), 2)</f>
        <v>76.81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203.04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1156.96</v>
      </c>
      <c r="H24" s="14">
        <f ca="1">ROUND(INDIRECT(ADDRESS(ROW()+(0), COLUMN()+(-2), 1))*INDIRECT(ADDRESS(ROW()+(0), COLUMN()+(-1), 1))/100, 2)</f>
        <v>23.14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1180.1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