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<sst xmlns="http://schemas.openxmlformats.org/spreadsheetml/2006/main" count="40" uniqueCount="40">
  <si>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</si>
  <si>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EHP020</t>
  </si>
  <si>
    <t xml:space="preserve">Ud</t>
  </si>
  <si>
    <t xml:space="preserve">Refuerzo de base y capitel de columna de concreto reforzado, con perfiles metálicos.</t>
  </si>
  <si>
    <r>
      <rPr>
        <sz val="8.25"/>
        <color rgb="FF000000"/>
        <rFont val="Arial"/>
        <family val="2"/>
      </rPr>
      <t xml:space="preserve">Base y capitel de refuerzo de columna de concreto reforzado de 30x30 cm, realizados con perfiles de acero A 572 Grado 42, laminados en caliente, con capa de imprimación anticorrosiva, unidos entre sí mediante soldadura y adheridos a las losas inferior y superior con adhesivo tixotrópico de dos componentes a base de resina epoxi, MasterBrace ADH 1460 "MBCC de Sika", con aporte de material de soldadura según ISO 2560, soldado del conjunto y relleno del espacio entre la losa y los perfiles metálicos, mediante inyección de adhesivo tixotrópico de dos componentes a base de resina epoxi, MasterBrace ADH 1460 "MBCC de Sika", para asegurar la continuidad del refuerzo a través del nudo.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</si>
  <si>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</si>
  <si>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</si>
  <si>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</si>
  <si>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</si>
  <si>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</si>
  <si>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</si>
  <si>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</si>
  <si>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</si>
  <si>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</si>
  <si>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"MBCC de Sika", para la correcta unión entre el concreto fresco y el concreto endurecido o para mejorar la adherencia del concreto endurecido y el acero.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</si>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</sst>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175.6</v>
      </c>
      <c r="H10" s="12">
        <f ca="1">ROUND(INDIRECT(ADDRESS(ROW()+(0), COLUMN()+(-2), 1))*INDIRECT(ADDRESS(ROW()+(0), COLUMN()+(-1), 1)), 2)</f>
        <v>56.19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30.75</v>
      </c>
      <c r="H11" s="12">
        <f ca="1">ROUND(INDIRECT(ADDRESS(ROW()+(0), COLUMN()+(-2), 1))*INDIRECT(ADDRESS(ROW()+(0), COLUMN()+(-1), 1)), 2)</f>
        <v>184.5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</v>
      </c>
      <c r="G12" s="14">
        <v>90.6</v>
      </c>
      <c r="H12" s="14">
        <f ca="1">ROUND(INDIRECT(ADDRESS(ROW()+(0), COLUMN()+(-2), 1))*INDIRECT(ADDRESS(ROW()+(0), COLUMN()+(-1), 1)), 2)</f>
        <v>5.44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53.18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3.382</v>
      </c>
      <c r="G18" s="12">
        <v>124.86</v>
      </c>
      <c r="H18" s="12">
        <f ca="1">ROUND(INDIRECT(ADDRESS(ROW()+(0), COLUMN()+(-2), 1))*INDIRECT(ADDRESS(ROW()+(0), COLUMN()+(-1), 1)), 2)</f>
        <v>422.28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3.382</v>
      </c>
      <c r="G19" s="14">
        <v>75.97</v>
      </c>
      <c r="H19" s="14">
        <f ca="1">ROUND(INDIRECT(ADDRESS(ROW()+(0), COLUMN()+(-2), 1))*INDIRECT(ADDRESS(ROW()+(0), COLUMN()+(-1), 1)), 2)</f>
        <v>256.93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679.21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931.51</v>
      </c>
      <c r="H22" s="14">
        <f ca="1">ROUND(INDIRECT(ADDRESS(ROW()+(0), COLUMN()+(-2), 1))*INDIRECT(ADDRESS(ROW()+(0), COLUMN()+(-1), 1))/100, 2)</f>
        <v>18.63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950.14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