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<sst xmlns="http://schemas.openxmlformats.org/spreadsheetml/2006/main" count="40" uniqueCount="40">
  <si>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</si>
  <si>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EFE021</t>
  </si>
  <si>
    <t xml:space="preserve">m³</t>
  </si>
  <si>
    <t xml:space="preserve">Relleno de trasdós de cascarón.</t>
  </si>
  <si>
    <r>
      <rPr>
        <sz val="8.25"/>
        <color rgb="FF000000"/>
        <rFont val="Arial"/>
        <family val="2"/>
      </rPr>
      <t xml:space="preserve">Relleno de trasdós de cascarón con concreto celular a base de cemento y aditivo plastificante-aireante, con medios mecánicos, de resistencia a compresión 0,2 MPa y 350 kg/m³ de densidad, confeccionado en obra con cemento gris y aditivo plastificante-aireante Mastercell 100 "MBCC de Sika".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</si>
  <si>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</si>
  <si>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</si>
  <si>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</si>
  <si>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</si>
  <si>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</si>
  <si>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</si>
  <si>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</si>
  <si>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mt08cem000f</t>
  </si>
  <si>
    <t xml:space="preserve">kg</t>
  </si>
  <si>
    <t xml:space="preserve">Cemento gris en sacos.</t>
  </si>
  <si>
    <t xml:space="preserve">mt08adb010d</t>
  </si>
  <si>
    <t xml:space="preserve">kg</t>
  </si>
  <si>
    <t xml:space="preserve">Aditivo plastificante-aireante Mastercell 100 "MBCC de Sika" para concretos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</si>
  <si>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</si>
  <si>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</si>
  <si>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</si>
  <si>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</si>
  <si>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</si>
  <si>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mq06cel010</t>
  </si>
  <si>
    <t xml:space="preserve">h</t>
  </si>
  <si>
    <t xml:space="preserve">Equipo para fabricación y bombeo de concreto celular a base de cemento y aditivo plastificante-aireante, de 12 m³/h.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</si>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</sst>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68.34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2.24</v>
      </c>
      <c r="H10" s="12">
        <f ca="1">ROUND(INDIRECT(ADDRESS(ROW()+(0), COLUMN()+(-2), 1))*INDIRECT(ADDRESS(ROW()+(0), COLUMN()+(-1), 1)), 2)</f>
        <v>672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66.74</v>
      </c>
      <c r="H11" s="12">
        <f ca="1">ROUND(INDIRECT(ADDRESS(ROW()+(0), COLUMN()+(-2), 1))*INDIRECT(ADDRESS(ROW()+(0), COLUMN()+(-1), 1)), 2)</f>
        <v>200.22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22.86</v>
      </c>
      <c r="H12" s="14">
        <f ca="1">ROUND(INDIRECT(ADDRESS(ROW()+(0), COLUMN()+(-2), 1))*INDIRECT(ADDRESS(ROW()+(0), COLUMN()+(-1), 1)), 2)</f>
        <v>9.14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881.36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0.348</v>
      </c>
      <c r="G15" s="14">
        <v>389.5</v>
      </c>
      <c r="H15" s="14">
        <f ca="1">ROUND(INDIRECT(ADDRESS(ROW()+(0), COLUMN()+(-2), 1))*INDIRECT(ADDRESS(ROW()+(0), COLUMN()+(-1), 1)), 2)</f>
        <v>135.55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135.55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0.778</v>
      </c>
      <c r="G18" s="12">
        <v>119.98</v>
      </c>
      <c r="H18" s="12">
        <f ca="1">ROUND(INDIRECT(ADDRESS(ROW()+(0), COLUMN()+(-2), 1))*INDIRECT(ADDRESS(ROW()+(0), COLUMN()+(-1), 1)), 2)</f>
        <v>93.34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1.555</v>
      </c>
      <c r="G19" s="14">
        <v>70.3</v>
      </c>
      <c r="H19" s="14">
        <f ca="1">ROUND(INDIRECT(ADDRESS(ROW()+(0), COLUMN()+(-2), 1))*INDIRECT(ADDRESS(ROW()+(0), COLUMN()+(-1), 1)), 2)</f>
        <v>109.32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202.66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1219.57</v>
      </c>
      <c r="H22" s="14">
        <f ca="1">ROUND(INDIRECT(ADDRESS(ROW()+(0), COLUMN()+(-2), 1))*INDIRECT(ADDRESS(ROW()+(0), COLUMN()+(-1), 1))/100, 2)</f>
        <v>24.39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1243.96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