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<sst xmlns="http://schemas.openxmlformats.org/spreadsheetml/2006/main" count="46" uniqueCount="46">
  <si>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</si>
  <si>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</si>
  <si>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</si>
  <si>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Andador continuo de concreto impreso.</t>
  </si>
  <si>
    <r>
      <rPr>
        <sz val="8.25"/>
        <color rgb="FF000000"/>
        <rFont val="Arial"/>
        <family val="2"/>
      </rPr>
      <t xml:space="preserve">Andador continuo de concreto impreso, con juntas, de 10 cm de espesor, realizado con concreto f'c=15 MPa (150 kg/cm²), clasificación de exposición A1, tamaño máximo del agregado 20 mm, revenimiento de 5 a 10 cm, premezclado y colado con tiro directo, extendido y vibrado manual mediante regla vibrante; coloreado y endurecido superficialmente mediante espolvoreo con mortero decorativo de rodadura para pavimento de concreto, color blanco, rendimiento 4,5 kg/m²; acabado impreso en relieve previa aplicación de desmoldeante en polvo, color burdeos;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</si>
  <si>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</si>
  <si>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</si>
  <si>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</si>
  <si>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</si>
  <si>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</si>
  <si>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</si>
  <si>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</si>
  <si>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</si>
  <si>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</si>
  <si>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</si>
  <si>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mt09wnc011ba</t>
  </si>
  <si>
    <t xml:space="preserve">kg</t>
  </si>
  <si>
    <t xml:space="preserve">Mortero decorativo de rodadura para pavimento de concreto, color blanco, compuesto de cemento, agregados de sílice, aditivos orgánicos y pigmentos.</t>
  </si>
  <si>
    <t xml:space="preserve">mt09wnc020f</t>
  </si>
  <si>
    <t xml:space="preserve">kg</t>
  </si>
  <si>
    <t xml:space="preserve">Desmoldeante en polvo, color burdeos, aplicado en pisos continuos de concreto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</si>
  <si>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</si>
  <si>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</si>
  <si>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concreto impreso, compuesta de resina sintética en dispersión acuosa y aditivos específicos.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</si>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</sst>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6.64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1215.62</v>
      </c>
      <c r="G10" s="12">
        <f ca="1">ROUND(INDIRECT(ADDRESS(ROW()+(0), COLUMN()+(-2), 1))*INDIRECT(ADDRESS(ROW()+(0), COLUMN()+(-1), 1)), 2)</f>
        <v>127.64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6.66</v>
      </c>
      <c r="G11" s="12">
        <f ca="1">ROUND(INDIRECT(ADDRESS(ROW()+(0), COLUMN()+(-2), 1))*INDIRECT(ADDRESS(ROW()+(0), COLUMN()+(-1), 1)), 2)</f>
        <v>29.97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82.54</v>
      </c>
      <c r="G12" s="12">
        <f ca="1">ROUND(INDIRECT(ADDRESS(ROW()+(0), COLUMN()+(-2), 1))*INDIRECT(ADDRESS(ROW()+(0), COLUMN()+(-1), 1)), 2)</f>
        <v>16.51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141.64</v>
      </c>
      <c r="G13" s="14">
        <f ca="1">ROUND(INDIRECT(ADDRESS(ROW()+(0), COLUMN()+(-2), 1))*INDIRECT(ADDRESS(ROW()+(0), COLUMN()+(-1), 1)), 2)</f>
        <v>35.41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209.53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0.016</v>
      </c>
      <c r="F16" s="12">
        <v>81.23</v>
      </c>
      <c r="G16" s="12">
        <f ca="1">ROUND(INDIRECT(ADDRESS(ROW()+(0), COLUMN()+(-2), 1))*INDIRECT(ADDRESS(ROW()+(0), COLUMN()+(-1), 1)), 2)</f>
        <v>1.3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80.01</v>
      </c>
      <c r="G17" s="14">
        <f ca="1">ROUND(INDIRECT(ADDRESS(ROW()+(0), COLUMN()+(-2), 1))*INDIRECT(ADDRESS(ROW()+(0), COLUMN()+(-1), 1)), 2)</f>
        <v>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0.225</v>
      </c>
      <c r="F20" s="12">
        <v>119.98</v>
      </c>
      <c r="G20" s="12">
        <f ca="1">ROUND(INDIRECT(ADDRESS(ROW()+(0), COLUMN()+(-2), 1))*INDIRECT(ADDRESS(ROW()+(0), COLUMN()+(-1), 1)), 2)</f>
        <v>27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0.361</v>
      </c>
      <c r="F21" s="14">
        <v>73.05</v>
      </c>
      <c r="G21" s="14">
        <f ca="1">ROUND(INDIRECT(ADDRESS(ROW()+(0), COLUMN()+(-2), 1))*INDIRECT(ADDRESS(ROW()+(0), COLUMN()+(-1), 1)), 2)</f>
        <v>26.37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53.37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276.2</v>
      </c>
      <c r="G24" s="14">
        <f ca="1">ROUND(INDIRECT(ADDRESS(ROW()+(0), COLUMN()+(-2), 1))*INDIRECT(ADDRESS(ROW()+(0), COLUMN()+(-1), 1))/100, 2)</f>
        <v>5.52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281.72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