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<sst xmlns="http://schemas.openxmlformats.org/spreadsheetml/2006/main" count="29" uniqueCount="29">
  <si>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</si>
  <si>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ROO010</t>
  </si>
  <si>
    <t xml:space="preserve">m²</t>
  </si>
  <si>
    <t xml:space="preserve">Pintura epoxi sobre suelo de garaje.</t>
  </si>
  <si>
    <r>
      <rPr>
        <sz val="8.25"/>
        <color rgb="FF000000"/>
        <rFont val="Arial"/>
        <family val="2"/>
      </rPr>
      <t xml:space="preserve">Aplicación manual de dos manos de pintura epoxi MasterTop TC 428 "MBCC de Sika", color rojo RAL 3013, acabado satinado, textura lisa, la primera mano diluida con un 10% de agua y la siguiente sin diluir, (rendimiento: 0,23 kg/m² cada mano); sobre suelo de garaje de concreto.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</si>
  <si>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</si>
  <si>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</si>
  <si>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</si>
  <si>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</si>
  <si>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</si>
  <si>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</si>
  <si>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</si>
  <si>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mt27upx010r</t>
  </si>
  <si>
    <t xml:space="preserve">kg</t>
  </si>
  <si>
    <t xml:space="preserve">Pintura para interior MasterTop TC 428 "MBCC de Sika", de dos componentes a base de resina epoxi sin disolventes y endurecedor amínico en emulsión acuosa, color rojo RAL 3013, acabado satinado, textura lisa, permeable al vapor de agua, impermeable al agua y al dióxido de carbono y con alta resistencia a los agentes químicos; para aplicar con brocha, rodillo o pistola.</t>
  </si>
  <si>
    <t xml:space="preserve">Subtotal materiales:</t>
  </si>
  <si>
    <t xml:space="preserve">Mano de obra</t>
  </si>
  <si>
    <t xml:space="preserve">mo038</t>
  </si>
  <si>
    <t xml:space="preserve">h</t>
  </si>
  <si>
    <t xml:space="preserve">Oficial pintor.</t>
  </si>
  <si>
    <t xml:space="preserve">mo076</t>
  </si>
  <si>
    <t xml:space="preserve">h</t>
  </si>
  <si>
    <t xml:space="preserve">Ayudante pintor.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</si>
  <si>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</si>
  <si>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</si>
  <si>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</si>
  <si>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</si>
  <si>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Costo de mantenimiento decenal: $ 51,78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</si>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</sst>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3.74" customWidth="1"/>
    <col min="3" max="3" width="2.55" customWidth="1"/>
    <col min="4" max="4" width="5.10" customWidth="1"/>
    <col min="5" max="5" width="75.82" customWidth="1"/>
    <col min="6" max="6" width="11.90" customWidth="1"/>
    <col min="7" max="7" width="12.07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55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0.46</v>
      </c>
      <c r="G10" s="14">
        <v>182.32</v>
      </c>
      <c r="H10" s="14">
        <f ca="1">ROUND(INDIRECT(ADDRESS(ROW()+(0), COLUMN()+(-2), 1))*INDIRECT(ADDRESS(ROW()+(0), COLUMN()+(-1), 1)), 2)</f>
        <v>83.87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83.87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0.126</v>
      </c>
      <c r="G13" s="13">
        <v>119.98</v>
      </c>
      <c r="H13" s="13">
        <f ca="1">ROUND(INDIRECT(ADDRESS(ROW()+(0), COLUMN()+(-2), 1))*INDIRECT(ADDRESS(ROW()+(0), COLUMN()+(-1), 1)), 2)</f>
        <v>15.12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0.126</v>
      </c>
      <c r="G14" s="14">
        <v>73.05</v>
      </c>
      <c r="H14" s="14">
        <f ca="1">ROUND(INDIRECT(ADDRESS(ROW()+(0), COLUMN()+(-2), 1))*INDIRECT(ADDRESS(ROW()+(0), COLUMN()+(-1), 1)), 2)</f>
        <v>9.2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24.32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108.19</v>
      </c>
      <c r="H17" s="14">
        <f ca="1">ROUND(INDIRECT(ADDRESS(ROW()+(0), COLUMN()+(-2), 1))*INDIRECT(ADDRESS(ROW()+(0), COLUMN()+(-1), 1))/100, 2)</f>
        <v>2.16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110.35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