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<sst xmlns="http://schemas.openxmlformats.org/spreadsheetml/2006/main" count="85" uniqueCount="85">
  <si>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</si>
  <si>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QDC022</t>
  </si>
  <si>
    <t xml:space="preserve">m²</t>
  </si>
  <si>
    <t xml:space="preserve">Techumbre plana no transitable, no ventilada, ajardinada intensiva, tipo invertida.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</si>
  <si>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no transitable, no ventilada, ajardinada intensiva, tipo convencional, pendiente del 1% al 5%.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mineral hidrofugada; IMPERMEABILIZACIÓN: tipo monocapa, adherida, formada por un manto prefabricado de betún modificado con elastómero SBS, de 3,5 mm de espesor, con armado de fieltro de poliéster reforzado y estabilizado de 150 g/m², totalmente adherido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</si>
  <si>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</si>
  <si>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</si>
  <si>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</si>
  <si>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</si>
  <si>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</si>
  <si>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</si>
  <si>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</si>
  <si>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</si>
  <si>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</si>
  <si>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</si>
  <si>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</si>
  <si>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</si>
  <si>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</si>
  <si>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</si>
  <si>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</si>
  <si>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</si>
  <si>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</si>
  <si>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</si>
  <si>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</si>
  <si>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</si>
  <si>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</si>
  <si>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</si>
  <si>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</si>
  <si>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</si>
  <si>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</si>
  <si>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</si>
  <si>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</si>
  <si>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</si>
  <si>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</si>
  <si>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</si>
  <si>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</si>
  <si>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</si>
  <si>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</si>
  <si>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Manto prefabricado de betún modificado con elastómero SBS, de 3,5 mm de espesor, masa nominal 5 kg/m², con armado de fieltro de poliéster reforzado y estabilizado de 150 g/m², con autoprotección mineral de color verde, con resistencia a la penetración de raíces.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</si>
  <si>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</si>
  <si>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</si>
  <si>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</si>
  <si>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</si>
  <si>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</si>
  <si>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</si>
  <si>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</si>
  <si>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</si>
  <si>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</si>
  <si>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</si>
  <si>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</si>
  <si>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</si>
  <si>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</si>
  <si>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</si>
  <si>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</si>
  <si>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</si>
  <si>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</si>
  <si>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</si>
  <si>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</si>
  <si>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</si>
  <si>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</si>
  <si>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</si>
  <si>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</si>
  <si>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</si>
  <si>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</si>
  <si>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</si>
  <si>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</si>
  <si>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</si>
  <si>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</si>
  <si>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</si>
  <si>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</si>
  <si>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</si>
  <si>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</si>
  <si>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</si>
  <si>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</si>
  <si>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</si>
  <si>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</si>
  <si>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</si>
  <si>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</si>
  <si>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</si>
  <si>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</si>
  <si>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</si>
  <si>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</si>
  <si>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</si>
  <si>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$ 1.418,70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</si>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</sst>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563.35</v>
      </c>
      <c r="H17" s="12">
        <f ca="1">ROUND(INDIRECT(ADDRESS(ROW()+(0), COLUMN()+(-2), 1))*INDIRECT(ADDRESS(ROW()+(0), COLUMN()+(-1), 1)), 2)</f>
        <v>591.52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306.96</v>
      </c>
      <c r="H18" s="12">
        <f ca="1">ROUND(INDIRECT(ADDRESS(ROW()+(0), COLUMN()+(-2), 1))*INDIRECT(ADDRESS(ROW()+(0), COLUMN()+(-1), 1)), 2)</f>
        <v>337.66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27.59</v>
      </c>
      <c r="H19" s="12">
        <f ca="1">ROUND(INDIRECT(ADDRESS(ROW()+(0), COLUMN()+(-2), 1))*INDIRECT(ADDRESS(ROW()+(0), COLUMN()+(-1), 1)), 2)</f>
        <v>28.97</v>
      </c>
    </row>
    <row r="20" spans="1:8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136.53</v>
      </c>
      <c r="H20" s="12">
        <f ca="1">ROUND(INDIRECT(ADDRESS(ROW()+(0), COLUMN()+(-2), 1))*INDIRECT(ADDRESS(ROW()+(0), COLUMN()+(-1), 1)), 2)</f>
        <v>143.36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0.25</v>
      </c>
      <c r="G21" s="14">
        <v>342.02</v>
      </c>
      <c r="H21" s="14">
        <f ca="1">ROUND(INDIRECT(ADDRESS(ROW()+(0), COLUMN()+(-2), 1))*INDIRECT(ADDRESS(ROW()+(0), COLUMN()+(-1), 1)), 2)</f>
        <v>85.51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1515.25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53.58</v>
      </c>
      <c r="H24" s="14">
        <f ca="1">ROUND(INDIRECT(ADDRESS(ROW()+(0), COLUMN()+(-2), 1))*INDIRECT(ADDRESS(ROW()+(0), COLUMN()+(-1), 1)), 2)</f>
        <v>1.5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1.5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0.114</v>
      </c>
      <c r="G27" s="12">
        <v>119.98</v>
      </c>
      <c r="H27" s="12">
        <f ca="1">ROUND(INDIRECT(ADDRESS(ROW()+(0), COLUMN()+(-2), 1))*INDIRECT(ADDRESS(ROW()+(0), COLUMN()+(-1), 1)), 2)</f>
        <v>13.68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0.518</v>
      </c>
      <c r="G28" s="12">
        <v>70.3</v>
      </c>
      <c r="H28" s="12">
        <f ca="1">ROUND(INDIRECT(ADDRESS(ROW()+(0), COLUMN()+(-2), 1))*INDIRECT(ADDRESS(ROW()+(0), COLUMN()+(-1), 1)), 2)</f>
        <v>36.42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0.177</v>
      </c>
      <c r="G29" s="12">
        <v>119.98</v>
      </c>
      <c r="H29" s="12">
        <f ca="1">ROUND(INDIRECT(ADDRESS(ROW()+(0), COLUMN()+(-2), 1))*INDIRECT(ADDRESS(ROW()+(0), COLUMN()+(-1), 1)), 2)</f>
        <v>21.24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0.177</v>
      </c>
      <c r="G30" s="12">
        <v>73.05</v>
      </c>
      <c r="H30" s="12">
        <f ca="1">ROUND(INDIRECT(ADDRESS(ROW()+(0), COLUMN()+(-2), 1))*INDIRECT(ADDRESS(ROW()+(0), COLUMN()+(-1), 1)), 2)</f>
        <v>12.93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0.063</v>
      </c>
      <c r="G31" s="12">
        <v>123.28</v>
      </c>
      <c r="H31" s="12">
        <f ca="1">ROUND(INDIRECT(ADDRESS(ROW()+(0), COLUMN()+(-2), 1))*INDIRECT(ADDRESS(ROW()+(0), COLUMN()+(-1), 1)), 2)</f>
        <v>7.77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0.063</v>
      </c>
      <c r="G32" s="12">
        <v>73.05</v>
      </c>
      <c r="H32" s="12">
        <f ca="1">ROUND(INDIRECT(ADDRESS(ROW()+(0), COLUMN()+(-2), 1))*INDIRECT(ADDRESS(ROW()+(0), COLUMN()+(-1), 1)), 2)</f>
        <v>4.6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0.151</v>
      </c>
      <c r="G33" s="12">
        <v>119.98</v>
      </c>
      <c r="H33" s="12">
        <f ca="1">ROUND(INDIRECT(ADDRESS(ROW()+(0), COLUMN()+(-2), 1))*INDIRECT(ADDRESS(ROW()+(0), COLUMN()+(-1), 1)), 2)</f>
        <v>18.12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0.151</v>
      </c>
      <c r="G34" s="14">
        <v>70.3</v>
      </c>
      <c r="H34" s="14">
        <f ca="1">ROUND(INDIRECT(ADDRESS(ROW()+(0), COLUMN()+(-2), 1))*INDIRECT(ADDRESS(ROW()+(0), COLUMN()+(-1), 1)), 2)</f>
        <v>10.62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125.38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1)),INDIRECT(ADDRESS(ROW()+(-12), COLUMN()+(1), 1)),INDIRECT(ADDRESS(ROW()+(-15), COLUMN()+(1), 1))), 2)</f>
        <v>1642.13</v>
      </c>
      <c r="H37" s="14">
        <f ca="1">ROUND(INDIRECT(ADDRESS(ROW()+(0), COLUMN()+(-2), 1))*INDIRECT(ADDRESS(ROW()+(0), COLUMN()+(-1), 1))/100, 2)</f>
        <v>32.84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1)),INDIRECT(ADDRESS(ROW()+(-13), COLUMN()+(0), 1)),INDIRECT(ADDRESS(ROW()+(-16), COLUMN()+(0), 1))), 2)</f>
        <v>1674.97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