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<sst xmlns="http://schemas.openxmlformats.org/spreadsheetml/2006/main" count="82" uniqueCount="82">
  <si>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</si>
  <si>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QDB060</t>
  </si>
  <si>
    <t xml:space="preserve">m²</t>
  </si>
  <si>
    <t xml:space="preserve">Techumbre plana no transitable, no ventilada, con grava, tipo invertida. Impermeabilización con láminas de PVC, tipo monocapa.</t>
  </si>
  <si>
    <r>
      <rPr>
        <sz val="8.25"/>
        <color rgb="FF000000"/>
        <rFont val="Arial"/>
        <family val="2"/>
      </rPr>
      <t xml:space="preserve">Techumbre plana no transitable, no ventilada, con grava,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losa,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</si>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</sst>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379.73</v>
      </c>
      <c r="H22" s="14">
        <f ca="1">ROUND(INDIRECT(ADDRESS(ROW()+(0), COLUMN()+(-2), 1))*INDIRECT(ADDRESS(ROW()+(0), COLUMN()+(-1), 1)), 2)</f>
        <v>68.35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1134.87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0.208</v>
      </c>
      <c r="G28" s="12">
        <v>119.98</v>
      </c>
      <c r="H28" s="12">
        <f ca="1">ROUND(INDIRECT(ADDRESS(ROW()+(0), COLUMN()+(-2), 1))*INDIRECT(ADDRESS(ROW()+(0), COLUMN()+(-1), 1)), 2)</f>
        <v>24.96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0.707</v>
      </c>
      <c r="G29" s="12">
        <v>70.3</v>
      </c>
      <c r="H29" s="12">
        <f ca="1">ROUND(INDIRECT(ADDRESS(ROW()+(0), COLUMN()+(-2), 1))*INDIRECT(ADDRESS(ROW()+(0), COLUMN()+(-1), 1)), 2)</f>
        <v>49.7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0.227</v>
      </c>
      <c r="G30" s="12">
        <v>119.98</v>
      </c>
      <c r="H30" s="12">
        <f ca="1">ROUND(INDIRECT(ADDRESS(ROW()+(0), COLUMN()+(-2), 1))*INDIRECT(ADDRESS(ROW()+(0), COLUMN()+(-1), 1)), 2)</f>
        <v>27.24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0.227</v>
      </c>
      <c r="G31" s="12">
        <v>73.05</v>
      </c>
      <c r="H31" s="12">
        <f ca="1">ROUND(INDIRECT(ADDRESS(ROW()+(0), COLUMN()+(-2), 1))*INDIRECT(ADDRESS(ROW()+(0), COLUMN()+(-1), 1)), 2)</f>
        <v>16.58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0.063</v>
      </c>
      <c r="G33" s="14">
        <v>73.05</v>
      </c>
      <c r="H33" s="14">
        <f ca="1">ROUND(INDIRECT(ADDRESS(ROW()+(0), COLUMN()+(-2), 1))*INDIRECT(ADDRESS(ROW()+(0), COLUMN()+(-1), 1)), 2)</f>
        <v>4.6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130.85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1267.22</v>
      </c>
      <c r="H36" s="14">
        <f ca="1">ROUND(INDIRECT(ADDRESS(ROW()+(0), COLUMN()+(-2), 1))*INDIRECT(ADDRESS(ROW()+(0), COLUMN()+(-1), 1))/100, 2)</f>
        <v>25.34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1292.56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