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<sst xmlns="http://schemas.openxmlformats.org/spreadsheetml/2006/main" count="73" uniqueCount="73">
  <si>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</si>
  <si>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</si>
  <si>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</si>
  <si>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Techumbre plana no transitable, no ventilada, autoprotegida,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</si>
  <si>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autoprotegida, tipo convencional, pendiente del 1% al 15%.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soldable, hidrofugada, de 50 mm de espesor; IMPERMEABILIZACIÓN: tipo bicapa, adherida, compuesta por un manto prefabricado de betún modificado con elastómero SBS, de 2,5 mm de espesor, con armado de fieltro de fibra de vidrio de 60 g/m², y un manto prefabricado de betún modificado con elastómero SBS, de 2,5 mm de espesor, con armado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</si>
  <si>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</si>
  <si>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</si>
  <si>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</si>
  <si>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</si>
  <si>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</si>
  <si>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</si>
  <si>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</si>
  <si>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</si>
  <si>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</si>
  <si>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</si>
  <si>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</si>
  <si>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</si>
  <si>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</si>
  <si>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</si>
  <si>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</si>
  <si>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</si>
  <si>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</si>
  <si>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</si>
  <si>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</si>
  <si>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</si>
  <si>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</si>
  <si>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</si>
  <si>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</si>
  <si>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</si>
  <si>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</si>
  <si>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</si>
  <si>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</si>
  <si>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</si>
  <si>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</si>
  <si>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</si>
  <si>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</si>
  <si>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</si>
  <si>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</si>
  <si>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Manto prefabricado de betún modificado con elastómero SBS, de 2,5 mm de espesor, masa nominal 4 kg/m², con armado de fieltro de poliéster reforzado y estabilizado de 160 g/m², con autoprotección mineral de color gris.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</si>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</sst>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763.96</v>
      </c>
      <c r="H17" s="12">
        <f ca="1">ROUND(INDIRECT(ADDRESS(ROW()+(0), COLUMN()+(-2), 1))*INDIRECT(ADDRESS(ROW()+(0), COLUMN()+(-1), 1)), 2)</f>
        <v>802.16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215.85</v>
      </c>
      <c r="H18" s="12">
        <f ca="1">ROUND(INDIRECT(ADDRESS(ROW()+(0), COLUMN()+(-2), 1))*INDIRECT(ADDRESS(ROW()+(0), COLUMN()+(-1), 1)), 2)</f>
        <v>237.44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142.28</v>
      </c>
      <c r="H19" s="14">
        <f ca="1">ROUND(INDIRECT(ADDRESS(ROW()+(0), COLUMN()+(-2), 1))*INDIRECT(ADDRESS(ROW()+(0), COLUMN()+(-1), 1)), 2)</f>
        <v>156.51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1524.34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53.58</v>
      </c>
      <c r="H22" s="14">
        <f ca="1">ROUND(INDIRECT(ADDRESS(ROW()+(0), COLUMN()+(-2), 1))*INDIRECT(ADDRESS(ROW()+(0), COLUMN()+(-1), 1)), 2)</f>
        <v>1.5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0.114</v>
      </c>
      <c r="G25" s="12">
        <v>119.98</v>
      </c>
      <c r="H25" s="12">
        <f ca="1">ROUND(INDIRECT(ADDRESS(ROW()+(0), COLUMN()+(-2), 1))*INDIRECT(ADDRESS(ROW()+(0), COLUMN()+(-1), 1)), 2)</f>
        <v>13.68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0.518</v>
      </c>
      <c r="G26" s="12">
        <v>70.3</v>
      </c>
      <c r="H26" s="12">
        <f ca="1">ROUND(INDIRECT(ADDRESS(ROW()+(0), COLUMN()+(-2), 1))*INDIRECT(ADDRESS(ROW()+(0), COLUMN()+(-1), 1)), 2)</f>
        <v>36.42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0.215</v>
      </c>
      <c r="G27" s="12">
        <v>119.98</v>
      </c>
      <c r="H27" s="12">
        <f ca="1">ROUND(INDIRECT(ADDRESS(ROW()+(0), COLUMN()+(-2), 1))*INDIRECT(ADDRESS(ROW()+(0), COLUMN()+(-1), 1)), 2)</f>
        <v>25.8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0.215</v>
      </c>
      <c r="G28" s="12">
        <v>73.05</v>
      </c>
      <c r="H28" s="12">
        <f ca="1">ROUND(INDIRECT(ADDRESS(ROW()+(0), COLUMN()+(-2), 1))*INDIRECT(ADDRESS(ROW()+(0), COLUMN()+(-1), 1)), 2)</f>
        <v>15.71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0.063</v>
      </c>
      <c r="G29" s="12">
        <v>123.28</v>
      </c>
      <c r="H29" s="12">
        <f ca="1">ROUND(INDIRECT(ADDRESS(ROW()+(0), COLUMN()+(-2), 1))*INDIRECT(ADDRESS(ROW()+(0), COLUMN()+(-1), 1)), 2)</f>
        <v>7.77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0.063</v>
      </c>
      <c r="G30" s="14">
        <v>73.05</v>
      </c>
      <c r="H30" s="14">
        <f ca="1">ROUND(INDIRECT(ADDRESS(ROW()+(0), COLUMN()+(-2), 1))*INDIRECT(ADDRESS(ROW()+(0), COLUMN()+(-1), 1)), 2)</f>
        <v>4.6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103.98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1629.82</v>
      </c>
      <c r="H33" s="14">
        <f ca="1">ROUND(INDIRECT(ADDRESS(ROW()+(0), COLUMN()+(-2), 1))*INDIRECT(ADDRESS(ROW()+(0), COLUMN()+(-1), 1))/100, 2)</f>
        <v>32.6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1662.42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