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<sst xmlns="http://schemas.openxmlformats.org/spreadsheetml/2006/main" count="73" uniqueCount="73">
  <si>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</si>
  <si>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</si>
  <si>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</si>
  <si>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Techumbre plana transitable, no ventilada, con piso flotante aislante, tipo invertida. Impermeabilización con membranas de poliolefinas, tipo monocapa.</t>
  </si>
  <si>
    <r>
      <rPr>
        <sz val="8.25"/>
        <color rgb="FF000000"/>
        <rFont val="Arial"/>
        <family val="2"/>
      </rPr>
      <t xml:space="preserve">Techumbre plana transitable, no ventilada, con piso flotante aislante,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</si>
  <si>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</si>
  <si>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</si>
  <si>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</si>
  <si>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</si>
  <si>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</si>
  <si>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</si>
  <si>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</si>
  <si>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</si>
  <si>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</si>
  <si>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</si>
  <si>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</si>
  <si>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</si>
  <si>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</si>
  <si>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</si>
  <si>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</si>
  <si>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</si>
  <si>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</si>
  <si>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</si>
  <si>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</si>
  <si>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</si>
  <si>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</si>
  <si>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</si>
  <si>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</si>
  <si>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</si>
  <si>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</si>
  <si>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</si>
  <si>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</si>
  <si>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</si>
  <si>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</si>
  <si>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</si>
  <si>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</si>
  <si>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</si>
  <si>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</si>
  <si>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</si>
  <si>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</si>
  <si>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</si>
  <si>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</si>
  <si>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</si>
  <si>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</si>
  <si>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</si>
  <si>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</si>
  <si>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</si>
  <si>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</si>
  <si>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</si>
  <si>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</si>
  <si>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</si>
  <si>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</si>
  <si>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</si>
  <si>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</si>
  <si>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</si>
  <si>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</si>
  <si>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</si>
  <si>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</si>
  <si>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</si>
  <si>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</si>
  <si>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</si>
  <si>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</si>
  <si>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</si>
  <si>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</si>
  <si>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</si>
  <si>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</si>
  <si>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</si>
  <si>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</si>
  <si>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</si>
  <si>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</si>
  <si>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</si>
  <si>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$ 589,27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</si>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</sst>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2534.33</v>
      </c>
      <c r="H11" s="12">
        <f ca="1">ROUND(INDIRECT(ADDRESS(ROW()+(0), COLUMN()+(-2), 1))*INDIRECT(ADDRESS(ROW()+(0), COLUMN()+(-1), 1)), 2)</f>
        <v>253.43</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34.50" thickBot="1" customHeight="1">
      <c r="A17" s="1" t="s">
        <v>33</v>
      </c>
      <c r="B17" s="1"/>
      <c r="C17" s="10" t="s">
        <v>34</v>
      </c>
      <c r="D17" s="10"/>
      <c r="E17" s="1" t="s">
        <v>35</v>
      </c>
      <c r="F17" s="11">
        <v>4</v>
      </c>
      <c r="G17" s="12">
        <v>10.26</v>
      </c>
      <c r="H17" s="12">
        <f ca="1">ROUND(INDIRECT(ADDRESS(ROW()+(0), COLUMN()+(-2), 1))*INDIRECT(ADDRESS(ROW()+(0), COLUMN()+(-1), 1)), 2)</f>
        <v>41.04</v>
      </c>
    </row>
    <row r="18" spans="1:8" ht="34.50" thickBot="1" customHeight="1">
      <c r="A18" s="1" t="s">
        <v>36</v>
      </c>
      <c r="B18" s="1"/>
      <c r="C18" s="10" t="s">
        <v>37</v>
      </c>
      <c r="D18" s="10"/>
      <c r="E18" s="1" t="s">
        <v>38</v>
      </c>
      <c r="F18" s="11">
        <v>1.1</v>
      </c>
      <c r="G18" s="12">
        <v>388.31</v>
      </c>
      <c r="H18" s="12">
        <f ca="1">ROUND(INDIRECT(ADDRESS(ROW()+(0), COLUMN()+(-2), 1))*INDIRECT(ADDRESS(ROW()+(0), COLUMN()+(-1), 1)), 2)</f>
        <v>427.14</v>
      </c>
    </row>
    <row r="19" spans="1:8" ht="34.50" thickBot="1" customHeight="1">
      <c r="A19" s="1" t="s">
        <v>39</v>
      </c>
      <c r="B19" s="1"/>
      <c r="C19" s="10" t="s">
        <v>40</v>
      </c>
      <c r="D19" s="10"/>
      <c r="E19" s="1" t="s">
        <v>41</v>
      </c>
      <c r="F19" s="11">
        <v>0.3</v>
      </c>
      <c r="G19" s="12">
        <v>43.98</v>
      </c>
      <c r="H19" s="12">
        <f ca="1">ROUND(INDIRECT(ADDRESS(ROW()+(0), COLUMN()+(-2), 1))*INDIRECT(ADDRESS(ROW()+(0), COLUMN()+(-1), 1)), 2)</f>
        <v>13.19</v>
      </c>
    </row>
    <row r="20" spans="1:8" ht="55.50" thickBot="1" customHeight="1">
      <c r="A20" s="1" t="s">
        <v>42</v>
      </c>
      <c r="B20" s="1"/>
      <c r="C20" s="10" t="s">
        <v>43</v>
      </c>
      <c r="D20" s="10"/>
      <c r="E20" s="1" t="s">
        <v>44</v>
      </c>
      <c r="F20" s="11">
        <v>1.05</v>
      </c>
      <c r="G20" s="12">
        <v>27.59</v>
      </c>
      <c r="H20" s="12">
        <f ca="1">ROUND(INDIRECT(ADDRESS(ROW()+(0), COLUMN()+(-2), 1))*INDIRECT(ADDRESS(ROW()+(0), COLUMN()+(-1), 1)), 2)</f>
        <v>28.97</v>
      </c>
    </row>
    <row r="21" spans="1:8" ht="24.00" thickBot="1" customHeight="1">
      <c r="A21" s="1" t="s">
        <v>45</v>
      </c>
      <c r="B21" s="1"/>
      <c r="C21" s="10" t="s">
        <v>46</v>
      </c>
      <c r="D21" s="10"/>
      <c r="E21" s="1" t="s">
        <v>47</v>
      </c>
      <c r="F21" s="13">
        <v>1.05</v>
      </c>
      <c r="G21" s="14">
        <v>736.37</v>
      </c>
      <c r="H21" s="14">
        <f ca="1">ROUND(INDIRECT(ADDRESS(ROW()+(0), COLUMN()+(-2), 1))*INDIRECT(ADDRESS(ROW()+(0), COLUMN()+(-1), 1)), 2)</f>
        <v>773.19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1611.76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53.58</v>
      </c>
      <c r="H24" s="14">
        <f ca="1">ROUND(INDIRECT(ADDRESS(ROW()+(0), COLUMN()+(-2), 1))*INDIRECT(ADDRESS(ROW()+(0), COLUMN()+(-1), 1)), 2)</f>
        <v>1.5</v>
      </c>
    </row>
    <row r="25" spans="1:8" ht="13.50" thickBot="1" customHeight="1">
      <c r="A25" s="15"/>
      <c r="B25" s="15"/>
      <c r="C25" s="15"/>
      <c r="D25" s="15"/>
      <c r="E25" s="15"/>
      <c r="F25" s="9" t="s">
        <v>53</v>
      </c>
      <c r="G25" s="9"/>
      <c r="H25" s="17">
        <f ca="1">ROUND(SUM(INDIRECT(ADDRESS(ROW()+(-1), COLUMN()+(0), 1))), 2)</f>
        <v>1.5</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0.24</v>
      </c>
      <c r="G27" s="12">
        <v>119.98</v>
      </c>
      <c r="H27" s="12">
        <f ca="1">ROUND(INDIRECT(ADDRESS(ROW()+(0), COLUMN()+(-2), 1))*INDIRECT(ADDRESS(ROW()+(0), COLUMN()+(-1), 1)), 2)</f>
        <v>28.8</v>
      </c>
    </row>
    <row r="28" spans="1:8" ht="13.50" thickBot="1" customHeight="1">
      <c r="A28" s="1" t="s">
        <v>58</v>
      </c>
      <c r="B28" s="1"/>
      <c r="C28" s="10" t="s">
        <v>59</v>
      </c>
      <c r="D28" s="10"/>
      <c r="E28" s="1" t="s">
        <v>60</v>
      </c>
      <c r="F28" s="11">
        <v>0.581</v>
      </c>
      <c r="G28" s="12">
        <v>70.3</v>
      </c>
      <c r="H28" s="12">
        <f ca="1">ROUND(INDIRECT(ADDRESS(ROW()+(0), COLUMN()+(-2), 1))*INDIRECT(ADDRESS(ROW()+(0), COLUMN()+(-1), 1)), 2)</f>
        <v>40.84</v>
      </c>
    </row>
    <row r="29" spans="1:8" ht="13.50" thickBot="1" customHeight="1">
      <c r="A29" s="1" t="s">
        <v>61</v>
      </c>
      <c r="B29" s="1"/>
      <c r="C29" s="10" t="s">
        <v>62</v>
      </c>
      <c r="D29" s="10"/>
      <c r="E29" s="1" t="s">
        <v>63</v>
      </c>
      <c r="F29" s="11">
        <v>0.189</v>
      </c>
      <c r="G29" s="12">
        <v>119.98</v>
      </c>
      <c r="H29" s="12">
        <f ca="1">ROUND(INDIRECT(ADDRESS(ROW()+(0), COLUMN()+(-2), 1))*INDIRECT(ADDRESS(ROW()+(0), COLUMN()+(-1), 1)), 2)</f>
        <v>22.68</v>
      </c>
    </row>
    <row r="30" spans="1:8" ht="13.50" thickBot="1" customHeight="1">
      <c r="A30" s="1" t="s">
        <v>64</v>
      </c>
      <c r="B30" s="1"/>
      <c r="C30" s="10" t="s">
        <v>65</v>
      </c>
      <c r="D30" s="10"/>
      <c r="E30" s="1" t="s">
        <v>66</v>
      </c>
      <c r="F30" s="13">
        <v>0.189</v>
      </c>
      <c r="G30" s="14">
        <v>73.05</v>
      </c>
      <c r="H30" s="14">
        <f ca="1">ROUND(INDIRECT(ADDRESS(ROW()+(0), COLUMN()+(-2), 1))*INDIRECT(ADDRESS(ROW()+(0), COLUMN()+(-1), 1)), 2)</f>
        <v>13.81</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106.13</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1719.39</v>
      </c>
      <c r="H33" s="14">
        <f ca="1">ROUND(INDIRECT(ADDRESS(ROW()+(0), COLUMN()+(-2), 1))*INDIRECT(ADDRESS(ROW()+(0), COLUMN()+(-1), 1))/100, 2)</f>
        <v>34.39</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1753.78</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