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<sst xmlns="http://schemas.openxmlformats.org/spreadsheetml/2006/main" count="91" uniqueCount="91">
  <si>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</si>
  <si>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QAE021</t>
  </si>
  <si>
    <t xml:space="preserve">m²</t>
  </si>
  <si>
    <t xml:space="preserve">Techumbre plana transitable, no ventilada, con piso flotante sobre soportes, tipo invertida.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</si>
  <si>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no ventilada, con piso flotante sobre soportes, tipo invertida, pendiente del 1% al 5%, para tráfico peatonal privado.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 mejorada, adherida, formada por manto prefabricado de betún modificado con elastómero SBS, de 3,5 mm de espesor, con armado de fieltro de poliéster no tejido de 160 g/m², mejorada con manto prefabricado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</si>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</sst>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205.22</v>
      </c>
      <c r="H17" s="12">
        <f ca="1">ROUND(INDIRECT(ADDRESS(ROW()+(0), COLUMN()+(-2), 1))*INDIRECT(ADDRESS(ROW()+(0), COLUMN()+(-1), 1)), 2)</f>
        <v>225.74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101.18</v>
      </c>
      <c r="H18" s="12">
        <f ca="1">ROUND(INDIRECT(ADDRESS(ROW()+(0), COLUMN()+(-2), 1))*INDIRECT(ADDRESS(ROW()+(0), COLUMN()+(-1), 1)), 2)</f>
        <v>111.3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97.72</v>
      </c>
      <c r="H19" s="12">
        <f ca="1">ROUND(INDIRECT(ADDRESS(ROW()+(0), COLUMN()+(-2), 1))*INDIRECT(ADDRESS(ROW()+(0), COLUMN()+(-1), 1)), 2)</f>
        <v>29.32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20.12</v>
      </c>
      <c r="H20" s="12">
        <f ca="1">ROUND(INDIRECT(ADDRESS(ROW()+(0), COLUMN()+(-2), 1))*INDIRECT(ADDRESS(ROW()+(0), COLUMN()+(-1), 1)), 2)</f>
        <v>42.25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232.72</v>
      </c>
      <c r="H21" s="12">
        <f ca="1">ROUND(INDIRECT(ADDRESS(ROW()+(0), COLUMN()+(-2), 1))*INDIRECT(ADDRESS(ROW()+(0), COLUMN()+(-1), 1)), 2)</f>
        <v>244.36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1953.95</v>
      </c>
      <c r="H22" s="12">
        <f ca="1">ROUND(INDIRECT(ADDRESS(ROW()+(0), COLUMN()+(-2), 1))*INDIRECT(ADDRESS(ROW()+(0), COLUMN()+(-1), 1)), 2)</f>
        <v>78.16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27.59</v>
      </c>
      <c r="H23" s="12">
        <f ca="1">ROUND(INDIRECT(ADDRESS(ROW()+(0), COLUMN()+(-2), 1))*INDIRECT(ADDRESS(ROW()+(0), COLUMN()+(-1), 1)), 2)</f>
        <v>28.97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7.5</v>
      </c>
      <c r="G24" s="12">
        <v>19.8</v>
      </c>
      <c r="H24" s="12">
        <f ca="1">ROUND(INDIRECT(ADDRESS(ROW()+(0), COLUMN()+(-2), 1))*INDIRECT(ADDRESS(ROW()+(0), COLUMN()+(-1), 1)), 2)</f>
        <v>148.5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1.05</v>
      </c>
      <c r="G25" s="14">
        <v>152.19</v>
      </c>
      <c r="H25" s="14">
        <f ca="1">ROUND(INDIRECT(ADDRESS(ROW()+(0), COLUMN()+(-2), 1))*INDIRECT(ADDRESS(ROW()+(0), COLUMN()+(-1), 1)), 2)</f>
        <v>159.8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1396.63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53.58</v>
      </c>
      <c r="H28" s="14">
        <f ca="1">ROUND(INDIRECT(ADDRESS(ROW()+(0), COLUMN()+(-2), 1))*INDIRECT(ADDRESS(ROW()+(0), COLUMN()+(-1), 1)), 2)</f>
        <v>1.5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1.5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0.341</v>
      </c>
      <c r="G31" s="12">
        <v>119.98</v>
      </c>
      <c r="H31" s="12">
        <f ca="1">ROUND(INDIRECT(ADDRESS(ROW()+(0), COLUMN()+(-2), 1))*INDIRECT(ADDRESS(ROW()+(0), COLUMN()+(-1), 1)), 2)</f>
        <v>40.91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0.884</v>
      </c>
      <c r="G32" s="12">
        <v>70.3</v>
      </c>
      <c r="H32" s="12">
        <f ca="1">ROUND(INDIRECT(ADDRESS(ROW()+(0), COLUMN()+(-2), 1))*INDIRECT(ADDRESS(ROW()+(0), COLUMN()+(-1), 1)), 2)</f>
        <v>62.15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0.202</v>
      </c>
      <c r="G33" s="12">
        <v>119.98</v>
      </c>
      <c r="H33" s="12">
        <f ca="1">ROUND(INDIRECT(ADDRESS(ROW()+(0), COLUMN()+(-2), 1))*INDIRECT(ADDRESS(ROW()+(0), COLUMN()+(-1), 1)), 2)</f>
        <v>24.24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0.202</v>
      </c>
      <c r="G34" s="12">
        <v>73.05</v>
      </c>
      <c r="H34" s="12">
        <f ca="1">ROUND(INDIRECT(ADDRESS(ROW()+(0), COLUMN()+(-2), 1))*INDIRECT(ADDRESS(ROW()+(0), COLUMN()+(-1), 1)), 2)</f>
        <v>14.76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0.063</v>
      </c>
      <c r="G35" s="12">
        <v>123.28</v>
      </c>
      <c r="H35" s="12">
        <f ca="1">ROUND(INDIRECT(ADDRESS(ROW()+(0), COLUMN()+(-2), 1))*INDIRECT(ADDRESS(ROW()+(0), COLUMN()+(-1), 1)), 2)</f>
        <v>7.77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0.063</v>
      </c>
      <c r="G36" s="14">
        <v>73.05</v>
      </c>
      <c r="H36" s="14">
        <f ca="1">ROUND(INDIRECT(ADDRESS(ROW()+(0), COLUMN()+(-2), 1))*INDIRECT(ADDRESS(ROW()+(0), COLUMN()+(-1), 1)), 2)</f>
        <v>4.6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154.43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1)),INDIRECT(ADDRESS(ROW()+(-10), COLUMN()+(1), 1)),INDIRECT(ADDRESS(ROW()+(-13), COLUMN()+(1), 1))), 2)</f>
        <v>1552.56</v>
      </c>
      <c r="H39" s="14">
        <f ca="1">ROUND(INDIRECT(ADDRESS(ROW()+(0), COLUMN()+(-2), 1))*INDIRECT(ADDRESS(ROW()+(0), COLUMN()+(-1), 1))/100, 2)</f>
        <v>31.05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1583.61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