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<sst xmlns="http://schemas.openxmlformats.org/spreadsheetml/2006/main" count="88" uniqueCount="88">
  <si>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</si>
  <si>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QAE012</t>
  </si>
  <si>
    <t xml:space="preserve">m²</t>
  </si>
  <si>
    <t xml:space="preserve">Techumbre plana transitable, no ventilada, con piso flotante sobre soportes, tipo convencional.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</si>
  <si>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transitable, no ventilada, con piso flotante sobre soportes, tipo convencional, pendiente del 1% al 5%, para tráfico peatonal privado.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bicapa, adherida, compuesta por un manto prefabricado de betún modificado con elastómero SBS, de 2,5 mm de espesor, con armado de fieltro de fibra de vidrio de 60 g/m² y un manto prefabricado de betún modificado con elastómero SBS, de 2,5 mm de espesor, con armado de fieltro de poliéster no tejido de 160 g/m², totalmente adheridos con soplete, sin coincidir sus juntas;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</si>
  <si>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</si>
  <si>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</si>
  <si>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</si>
  <si>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</si>
  <si>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</si>
  <si>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</si>
  <si>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</si>
  <si>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</si>
  <si>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</si>
  <si>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</si>
  <si>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</si>
  <si>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</si>
  <si>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</si>
  <si>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</si>
  <si>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</si>
  <si>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</si>
  <si>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</si>
  <si>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</si>
  <si>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</si>
  <si>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</si>
  <si>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</si>
  <si>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</si>
  <si>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</si>
  <si>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</si>
  <si>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</si>
  <si>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</si>
  <si>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</si>
  <si>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</si>
  <si>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</si>
  <si>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</si>
  <si>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</si>
  <si>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</si>
  <si>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</si>
  <si>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</si>
  <si>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</si>
  <si>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</si>
  <si>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</si>
  <si>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</si>
  <si>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</si>
  <si>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Manto prefabricado de betún modificado con elastómero SBS, de 2,5 mm de espesor, masa nominal 3 kg/m², con armado de fieltro de poliéster no tejido de 160 g/m², de superficie no protegida.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</si>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</sst>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763.96</v>
      </c>
      <c r="H17" s="12">
        <f ca="1">ROUND(INDIRECT(ADDRESS(ROW()+(0), COLUMN()+(-2), 1))*INDIRECT(ADDRESS(ROW()+(0), COLUMN()+(-1), 1)), 2)</f>
        <v>802.16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164.12</v>
      </c>
      <c r="H20" s="12">
        <f ca="1">ROUND(INDIRECT(ADDRESS(ROW()+(0), COLUMN()+(-2), 1))*INDIRECT(ADDRESS(ROW()+(0), COLUMN()+(-1), 1)), 2)</f>
        <v>180.53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142.28</v>
      </c>
      <c r="H21" s="12">
        <f ca="1">ROUND(INDIRECT(ADDRESS(ROW()+(0), COLUMN()+(-2), 1))*INDIRECT(ADDRESS(ROW()+(0), COLUMN()+(-1), 1)), 2)</f>
        <v>156.51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27.59</v>
      </c>
      <c r="H22" s="12">
        <f ca="1">ROUND(INDIRECT(ADDRESS(ROW()+(0), COLUMN()+(-2), 1))*INDIRECT(ADDRESS(ROW()+(0), COLUMN()+(-1), 1)), 2)</f>
        <v>28.97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19.8</v>
      </c>
      <c r="H23" s="12">
        <f ca="1">ROUND(INDIRECT(ADDRESS(ROW()+(0), COLUMN()+(-2), 1))*INDIRECT(ADDRESS(ROW()+(0), COLUMN()+(-1), 1)), 2)</f>
        <v>148.5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152.19</v>
      </c>
      <c r="H24" s="14">
        <f ca="1">ROUND(INDIRECT(ADDRESS(ROW()+(0), COLUMN()+(-2), 1))*INDIRECT(ADDRESS(ROW()+(0), COLUMN()+(-1), 1)), 2)</f>
        <v>159.8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1903.99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53.58</v>
      </c>
      <c r="H27" s="14">
        <f ca="1">ROUND(INDIRECT(ADDRESS(ROW()+(0), COLUMN()+(-2), 1))*INDIRECT(ADDRESS(ROW()+(0), COLUMN()+(-1), 1)), 2)</f>
        <v>1.5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1.5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0.341</v>
      </c>
      <c r="G30" s="12">
        <v>119.98</v>
      </c>
      <c r="H30" s="12">
        <f ca="1">ROUND(INDIRECT(ADDRESS(ROW()+(0), COLUMN()+(-2), 1))*INDIRECT(ADDRESS(ROW()+(0), COLUMN()+(-1), 1)), 2)</f>
        <v>40.91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0.884</v>
      </c>
      <c r="G31" s="12">
        <v>70.3</v>
      </c>
      <c r="H31" s="12">
        <f ca="1">ROUND(INDIRECT(ADDRESS(ROW()+(0), COLUMN()+(-2), 1))*INDIRECT(ADDRESS(ROW()+(0), COLUMN()+(-1), 1)), 2)</f>
        <v>62.15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0.265</v>
      </c>
      <c r="G32" s="12">
        <v>119.98</v>
      </c>
      <c r="H32" s="12">
        <f ca="1">ROUND(INDIRECT(ADDRESS(ROW()+(0), COLUMN()+(-2), 1))*INDIRECT(ADDRESS(ROW()+(0), COLUMN()+(-1), 1)), 2)</f>
        <v>31.79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0.265</v>
      </c>
      <c r="G33" s="12">
        <v>73.05</v>
      </c>
      <c r="H33" s="12">
        <f ca="1">ROUND(INDIRECT(ADDRESS(ROW()+(0), COLUMN()+(-2), 1))*INDIRECT(ADDRESS(ROW()+(0), COLUMN()+(-1), 1)), 2)</f>
        <v>19.36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0.063</v>
      </c>
      <c r="G34" s="12">
        <v>123.28</v>
      </c>
      <c r="H34" s="12">
        <f ca="1">ROUND(INDIRECT(ADDRESS(ROW()+(0), COLUMN()+(-2), 1))*INDIRECT(ADDRESS(ROW()+(0), COLUMN()+(-1), 1)), 2)</f>
        <v>7.77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0.063</v>
      </c>
      <c r="G35" s="14">
        <v>73.05</v>
      </c>
      <c r="H35" s="14">
        <f ca="1">ROUND(INDIRECT(ADDRESS(ROW()+(0), COLUMN()+(-2), 1))*INDIRECT(ADDRESS(ROW()+(0), COLUMN()+(-1), 1)), 2)</f>
        <v>4.6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166.58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2072.07</v>
      </c>
      <c r="H38" s="14">
        <f ca="1">ROUND(INDIRECT(ADDRESS(ROW()+(0), COLUMN()+(-2), 1))*INDIRECT(ADDRESS(ROW()+(0), COLUMN()+(-1), 1))/100, 2)</f>
        <v>41.44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2113.51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