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<sst xmlns="http://schemas.openxmlformats.org/spreadsheetml/2006/main" count="38" uniqueCount="38">
  <si>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</si>
  <si>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NLG080</t>
  </si>
  <si>
    <t xml:space="preserve">m²</t>
  </si>
  <si>
    <t xml:space="preserve">Impermeabilización líquida de techumbres de difícil acceso. Sistema MasterSeal Roof 2160 "MBCC de Sika".</t>
  </si>
  <si>
    <r>
      <rPr>
        <sz val="8.25"/>
        <color rgb="FF000000"/>
        <rFont val="Arial"/>
        <family val="2"/>
      </rPr>
      <t xml:space="preserve">Impermeabilización líquida de techumbres de difícil acceso, de 2 a 2,5 mm de espesor total, sobre superficie soporte de concreto o mortero. Sistema MasterSeal Roof 2160 "MBCC de Sika" formado por impermeabilizante líquido, MasterSeal M 860 "MBCC de Sika", de color gris, previa aplicación de imprimación de color marfil, MasterSeal P 770 "MBCC de Sika", endurecida superficialmente mediante espolvoreo con agregado de cuarzo natural, MasterTop F5 "MBCC de Sika"; y sellado de la impermeabilización con membrana elástica impermeabilizante color a elegir,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</si>
  <si>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</si>
  <si>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</si>
  <si>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</si>
  <si>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</si>
  <si>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</si>
  <si>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</si>
  <si>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</si>
  <si>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mt15bas120i</t>
  </si>
  <si>
    <t xml:space="preserve">kg</t>
  </si>
  <si>
    <t xml:space="preserve">Imprimación de color marfil, MasterSeal P 770 "MBCC de Sika", de dos componentes, con tecnología Xolutec, para aplicar sobre superficie soporte de concreto, de mortero o metálica con brocha o rodillo.</t>
  </si>
  <si>
    <t xml:space="preserve">mt15bas130c</t>
  </si>
  <si>
    <t xml:space="preserve">kg</t>
  </si>
  <si>
    <t xml:space="preserve">Agregado de cuarzo natural, MasterTop F5 "MBCC de Sika", de granulometría comprendida entre 0,4 y 1,0 mm, para utilizar como carga mineral en combinación con resinas epoxi o poliuretano.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</si>
  <si>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</si>
  <si>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</si>
  <si>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ISO 868 y elongación a rotura &gt;= 700%, según ISO 8339, para aplicar con llana dentada, para conformar una membrana impermeable en techumbres planas o inclinadas.</t>
  </si>
  <si>
    <t xml:space="preserve">mt15bas150b</t>
  </si>
  <si>
    <t xml:space="preserve">kg</t>
  </si>
  <si>
    <t xml:space="preserve">Membrana elástica impermeabilizante color a elegir,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techumbres.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</si>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</sst>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344.61</v>
      </c>
      <c r="H10" s="12">
        <f ca="1">ROUND(INDIRECT(ADDRESS(ROW()+(0), COLUMN()+(-2), 1))*INDIRECT(ADDRESS(ROW()+(0), COLUMN()+(-1), 1)), 2)</f>
        <v>103.38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21.92</v>
      </c>
      <c r="H11" s="12">
        <f ca="1">ROUND(INDIRECT(ADDRESS(ROW()+(0), COLUMN()+(-2), 1))*INDIRECT(ADDRESS(ROW()+(0), COLUMN()+(-1), 1)), 2)</f>
        <v>21.92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480.91</v>
      </c>
      <c r="H12" s="12">
        <f ca="1">ROUND(INDIRECT(ADDRESS(ROW()+(0), COLUMN()+(-2), 1))*INDIRECT(ADDRESS(ROW()+(0), COLUMN()+(-1), 1)), 2)</f>
        <v>721.37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0.2</v>
      </c>
      <c r="G13" s="14">
        <v>492.76</v>
      </c>
      <c r="H13" s="14">
        <f ca="1">ROUND(INDIRECT(ADDRESS(ROW()+(0), COLUMN()+(-2), 1))*INDIRECT(ADDRESS(ROW()+(0), COLUMN()+(-1), 1)), 2)</f>
        <v>98.55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945.22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0.53</v>
      </c>
      <c r="G16" s="12">
        <v>119.98</v>
      </c>
      <c r="H16" s="12">
        <f ca="1">ROUND(INDIRECT(ADDRESS(ROW()+(0), COLUMN()+(-2), 1))*INDIRECT(ADDRESS(ROW()+(0), COLUMN()+(-1), 1)), 2)</f>
        <v>63.59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0.53</v>
      </c>
      <c r="G17" s="14">
        <v>73.05</v>
      </c>
      <c r="H17" s="14">
        <f ca="1">ROUND(INDIRECT(ADDRESS(ROW()+(0), COLUMN()+(-2), 1))*INDIRECT(ADDRESS(ROW()+(0), COLUMN()+(-1), 1)), 2)</f>
        <v>38.72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102.31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1047.53</v>
      </c>
      <c r="H20" s="14">
        <f ca="1">ROUND(INDIRECT(ADDRESS(ROW()+(0), COLUMN()+(-2), 1))*INDIRECT(ADDRESS(ROW()+(0), COLUMN()+(-1), 1))/100, 2)</f>
        <v>20.95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1068.48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