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<sst xmlns="http://schemas.openxmlformats.org/spreadsheetml/2006/main" count="47" uniqueCount="47">
  <si>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</si>
  <si>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NIM010</t>
  </si>
  <si>
    <t xml:space="preserve">m²</t>
  </si>
  <si>
    <t xml:space="preserve">Impermeabilización de muro de mampostería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</si>
  <si>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mampostería de bloques de concreto en contacto con el terreno, por su cara exterior, con emulsión bituminosa aniónica monocomponente, a base de betunes y resinas, MasterSeal M 431 "MBCC de Sika", aplicada en dos manos, (rendimiento: 1,2 kg/m² cada mano); sobre una capa de regularización de mortero de cemento, confeccionado en obra, con aditivo hidrófugo, dosificación 1:5, de 2 cm de espesor, acabado flotado.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</si>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</sst>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315.71</v>
      </c>
      <c r="H11" s="12">
        <f ca="1">ROUND(INDIRECT(ADDRESS(ROW()+(0), COLUMN()+(-2), 1))*INDIRECT(ADDRESS(ROW()+(0), COLUMN()+(-1), 1)), 2)</f>
        <v>10.1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2.24</v>
      </c>
      <c r="H12" s="12">
        <f ca="1">ROUND(INDIRECT(ADDRESS(ROW()+(0), COLUMN()+(-2), 1))*INDIRECT(ADDRESS(ROW()+(0), COLUMN()+(-1), 1)), 2)</f>
        <v>13.44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18.29</v>
      </c>
      <c r="H13" s="12">
        <f ca="1">ROUND(INDIRECT(ADDRESS(ROW()+(0), COLUMN()+(-2), 1))*INDIRECT(ADDRESS(ROW()+(0), COLUMN()+(-1), 1)), 2)</f>
        <v>2.19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2.4</v>
      </c>
      <c r="G14" s="14">
        <v>65.49</v>
      </c>
      <c r="H14" s="14">
        <f ca="1">ROUND(INDIRECT(ADDRESS(ROW()+(0), COLUMN()+(-2), 1))*INDIRECT(ADDRESS(ROW()+(0), COLUMN()+(-1), 1)), 2)</f>
        <v>157.18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0.139</v>
      </c>
      <c r="G17" s="12">
        <v>119.98</v>
      </c>
      <c r="H17" s="12">
        <f ca="1">ROUND(INDIRECT(ADDRESS(ROW()+(0), COLUMN()+(-2), 1))*INDIRECT(ADDRESS(ROW()+(0), COLUMN()+(-1), 1)), 2)</f>
        <v>16.68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0.139</v>
      </c>
      <c r="G18" s="12">
        <v>73.05</v>
      </c>
      <c r="H18" s="12">
        <f ca="1">ROUND(INDIRECT(ADDRESS(ROW()+(0), COLUMN()+(-2), 1))*INDIRECT(ADDRESS(ROW()+(0), COLUMN()+(-1), 1)), 2)</f>
        <v>10.15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0.558</v>
      </c>
      <c r="G19" s="12">
        <v>119.98</v>
      </c>
      <c r="H19" s="12">
        <f ca="1">ROUND(INDIRECT(ADDRESS(ROW()+(0), COLUMN()+(-2), 1))*INDIRECT(ADDRESS(ROW()+(0), COLUMN()+(-1), 1)), 2)</f>
        <v>66.95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0.279</v>
      </c>
      <c r="G20" s="14">
        <v>70.3</v>
      </c>
      <c r="H20" s="14">
        <f ca="1">ROUND(INDIRECT(ADDRESS(ROW()+(0), COLUMN()+(-2), 1))*INDIRECT(ADDRESS(ROW()+(0), COLUMN()+(-1), 1)), 2)</f>
        <v>19.61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113.39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296.44</v>
      </c>
      <c r="H23" s="14">
        <f ca="1">ROUND(INDIRECT(ADDRESS(ROW()+(0), COLUMN()+(-2), 1))*INDIRECT(ADDRESS(ROW()+(0), COLUMN()+(-1), 1))/100, 2)</f>
        <v>5.93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302.37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