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<sst xmlns="http://schemas.openxmlformats.org/spreadsheetml/2006/main" count="56" uniqueCount="56">
  <si>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</si>
  <si>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</si>
  <si>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</si>
  <si>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</si>
  <si>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f'c=20 MPa (200 kg/cm²), clasificación de exposición A1, tamaño máximo del agregado 20 mm, revenimiento de 5 a 10 cm, premezclado, y colado con grúa, y acero fy=4200 kg/cm², con una cuantía aproximada de 45 kg/m, construcción y desmontaje de sistema de cimbra metálica en las dos caras del muro. Incluso líquido desmoldante MasterFinish RL 294 "MBCC de Sika", para evitar la adherencia del concreto a la cimbra. El precio incluye el habilitado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</si>
  <si>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</si>
  <si>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</si>
  <si>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</si>
  <si>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</si>
  <si>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</si>
  <si>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</si>
  <si>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</si>
  <si>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</si>
  <si>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</si>
  <si>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</si>
  <si>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</si>
  <si>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</si>
  <si>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</si>
  <si>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mt07aco020d</t>
  </si>
  <si>
    <t xml:space="preserve">Ud</t>
  </si>
  <si>
    <t xml:space="preserve">Separador homologado para muros.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</si>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</sst>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792.4</v>
      </c>
      <c r="H10" s="12">
        <f ca="1">ROUND(INDIRECT(ADDRESS(ROW()+(0), COLUMN()+(-2), 1))*INDIRECT(ADDRESS(ROW()+(0), COLUMN()+(-1), 1)), 2)</f>
        <v>13.47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28.34</v>
      </c>
      <c r="H11" s="12">
        <f ca="1">ROUND(INDIRECT(ADDRESS(ROW()+(0), COLUMN()+(-2), 1))*INDIRECT(ADDRESS(ROW()+(0), COLUMN()+(-1), 1)), 2)</f>
        <v>2.13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0.97</v>
      </c>
      <c r="H12" s="12">
        <f ca="1">ROUND(INDIRECT(ADDRESS(ROW()+(0), COLUMN()+(-2), 1))*INDIRECT(ADDRESS(ROW()+(0), COLUMN()+(-1), 1)), 2)</f>
        <v>6.79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12.85</v>
      </c>
      <c r="H13" s="12">
        <f ca="1">ROUND(INDIRECT(ADDRESS(ROW()+(0), COLUMN()+(-2), 1))*INDIRECT(ADDRESS(ROW()+(0), COLUMN()+(-1), 1)), 2)</f>
        <v>589.82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22.86</v>
      </c>
      <c r="H14" s="12">
        <f ca="1">ROUND(INDIRECT(ADDRESS(ROW()+(0), COLUMN()+(-2), 1))*INDIRECT(ADDRESS(ROW()+(0), COLUMN()+(-1), 1)), 2)</f>
        <v>13.37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0.263</v>
      </c>
      <c r="G15" s="14">
        <v>1300.78</v>
      </c>
      <c r="H15" s="14">
        <f ca="1">ROUND(INDIRECT(ADDRESS(ROW()+(0), COLUMN()+(-2), 1))*INDIRECT(ADDRESS(ROW()+(0), COLUMN()+(-1), 1)), 2)</f>
        <v>342.11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967.69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0.781</v>
      </c>
      <c r="G18" s="12">
        <v>124.86</v>
      </c>
      <c r="H18" s="12">
        <f ca="1">ROUND(INDIRECT(ADDRESS(ROW()+(0), COLUMN()+(-2), 1))*INDIRECT(ADDRESS(ROW()+(0), COLUMN()+(-1), 1)), 2)</f>
        <v>97.52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0.852</v>
      </c>
      <c r="G19" s="12">
        <v>75.97</v>
      </c>
      <c r="H19" s="12">
        <f ca="1">ROUND(INDIRECT(ADDRESS(ROW()+(0), COLUMN()+(-2), 1))*INDIRECT(ADDRESS(ROW()+(0), COLUMN()+(-1), 1)), 2)</f>
        <v>64.73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0.5</v>
      </c>
      <c r="G20" s="12">
        <v>124.86</v>
      </c>
      <c r="H20" s="12">
        <f ca="1">ROUND(INDIRECT(ADDRESS(ROW()+(0), COLUMN()+(-2), 1))*INDIRECT(ADDRESS(ROW()+(0), COLUMN()+(-1), 1)), 2)</f>
        <v>62.43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0.636</v>
      </c>
      <c r="G21" s="12">
        <v>75.97</v>
      </c>
      <c r="H21" s="12">
        <f ca="1">ROUND(INDIRECT(ADDRESS(ROW()+(0), COLUMN()+(-2), 1))*INDIRECT(ADDRESS(ROW()+(0), COLUMN()+(-1), 1)), 2)</f>
        <v>48.32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0.079</v>
      </c>
      <c r="G22" s="12">
        <v>124.86</v>
      </c>
      <c r="H22" s="12">
        <f ca="1">ROUND(INDIRECT(ADDRESS(ROW()+(0), COLUMN()+(-2), 1))*INDIRECT(ADDRESS(ROW()+(0), COLUMN()+(-1), 1)), 2)</f>
        <v>9.86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0.316</v>
      </c>
      <c r="G23" s="14">
        <v>75.97</v>
      </c>
      <c r="H23" s="14">
        <f ca="1">ROUND(INDIRECT(ADDRESS(ROW()+(0), COLUMN()+(-2), 1))*INDIRECT(ADDRESS(ROW()+(0), COLUMN()+(-1), 1)), 2)</f>
        <v>24.01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306.87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1274.56</v>
      </c>
      <c r="H26" s="14">
        <f ca="1">ROUND(INDIRECT(ADDRESS(ROW()+(0), COLUMN()+(-2), 1))*INDIRECT(ADDRESS(ROW()+(0), COLUMN()+(-1), 1))/100, 2)</f>
        <v>25.49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1300.05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