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<sst xmlns="http://schemas.openxmlformats.org/spreadsheetml/2006/main" count="77" uniqueCount="77">
  <si>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</si>
  <si>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</si>
  <si>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</si>
  <si>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plana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</si>
  <si>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y columnas de 0,267 m³/m², y acero fy=4200 kg/cm², con una cuantía total de 26 kg/m², compuesta de los siguientes elementos: LOSA MACIZA: horizontal, peralte 24 cm, con construcción y desmontaje de sistema de cimbra continuo, con acabado para revestir,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cimbra de láminas metálicas reutilizables. Incluso refuerzo de huecos y cadenas perimetrales de planta y huecos, y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</si>
  <si>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</si>
  <si>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</si>
  <si>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</si>
  <si>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</si>
  <si>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</si>
  <si>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</si>
  <si>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</si>
  <si>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</si>
  <si>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</si>
  <si>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</si>
  <si>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</si>
  <si>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</si>
  <si>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</si>
  <si>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</si>
  <si>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</si>
  <si>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</si>
  <si>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</si>
  <si>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</si>
  <si>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</si>
  <si>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</si>
  <si>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</si>
  <si>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</si>
  <si>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</si>
  <si>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</si>
  <si>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</si>
  <si>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</si>
  <si>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</si>
  <si>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</si>
  <si>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</si>
  <si>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</si>
  <si>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</si>
  <si>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mt07aco020h</t>
  </si>
  <si>
    <t xml:space="preserve">Ud</t>
  </si>
  <si>
    <t xml:space="preserve">Separador homologado para losas planas.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</si>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</sst>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693.35</v>
      </c>
      <c r="H12" s="12">
        <f ca="1">ROUND(INDIRECT(ADDRESS(ROW()+(0), COLUMN()+(-2), 1))*INDIRECT(ADDRESS(ROW()+(0), COLUMN()+(-1), 1)), 2)</f>
        <v>30.51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1554.32</v>
      </c>
      <c r="H13" s="12">
        <f ca="1">ROUND(INDIRECT(ADDRESS(ROW()+(0), COLUMN()+(-2), 1))*INDIRECT(ADDRESS(ROW()+(0), COLUMN()+(-1), 1)), 2)</f>
        <v>10.88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293.38</v>
      </c>
      <c r="H14" s="12">
        <f ca="1">ROUND(INDIRECT(ADDRESS(ROW()+(0), COLUMN()+(-2), 1))*INDIRECT(ADDRESS(ROW()+(0), COLUMN()+(-1), 1)), 2)</f>
        <v>8.51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5417.28</v>
      </c>
      <c r="H15" s="12">
        <f ca="1">ROUND(INDIRECT(ADDRESS(ROW()+(0), COLUMN()+(-2), 1))*INDIRECT(ADDRESS(ROW()+(0), COLUMN()+(-1), 1)), 2)</f>
        <v>16.25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133.34</v>
      </c>
      <c r="H16" s="12">
        <f ca="1">ROUND(INDIRECT(ADDRESS(ROW()+(0), COLUMN()+(-2), 1))*INDIRECT(ADDRESS(ROW()+(0), COLUMN()+(-1), 1)), 2)</f>
        <v>5.33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28.34</v>
      </c>
      <c r="H17" s="12">
        <f ca="1">ROUND(INDIRECT(ADDRESS(ROW()+(0), COLUMN()+(-2), 1))*INDIRECT(ADDRESS(ROW()+(0), COLUMN()+(-1), 1)), 2)</f>
        <v>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</v>
      </c>
      <c r="G18" s="12">
        <v>1.36</v>
      </c>
      <c r="H18" s="12">
        <f ca="1">ROUND(INDIRECT(ADDRESS(ROW()+(0), COLUMN()+(-2), 1))*INDIRECT(ADDRESS(ROW()+(0), COLUMN()+(-1), 1)), 2)</f>
        <v>4.08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27.3</v>
      </c>
      <c r="G19" s="12">
        <v>12.85</v>
      </c>
      <c r="H19" s="12">
        <f ca="1">ROUND(INDIRECT(ADDRESS(ROW()+(0), COLUMN()+(-2), 1))*INDIRECT(ADDRESS(ROW()+(0), COLUMN()+(-1), 1)), 2)</f>
        <v>350.81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0.329</v>
      </c>
      <c r="G20" s="12">
        <v>22.86</v>
      </c>
      <c r="H20" s="12">
        <f ca="1">ROUND(INDIRECT(ADDRESS(ROW()+(0), COLUMN()+(-2), 1))*INDIRECT(ADDRESS(ROW()+(0), COLUMN()+(-1), 1)), 2)</f>
        <v>7.52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0.28</v>
      </c>
      <c r="G21" s="12">
        <v>1300.78</v>
      </c>
      <c r="H21" s="12">
        <f ca="1">ROUND(INDIRECT(ADDRESS(ROW()+(0), COLUMN()+(-2), 1))*INDIRECT(ADDRESS(ROW()+(0), COLUMN()+(-1), 1)), 2)</f>
        <v>364.22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0.15</v>
      </c>
      <c r="G22" s="14">
        <v>24.53</v>
      </c>
      <c r="H22" s="14">
        <f ca="1">ROUND(INDIRECT(ADDRESS(ROW()+(0), COLUMN()+(-2), 1))*INDIRECT(ADDRESS(ROW()+(0), COLUMN()+(-1), 1)), 2)</f>
        <v>3.68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808.56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0.79</v>
      </c>
      <c r="G25" s="12">
        <v>124.86</v>
      </c>
      <c r="H25" s="12">
        <f ca="1">ROUND(INDIRECT(ADDRESS(ROW()+(0), COLUMN()+(-2), 1))*INDIRECT(ADDRESS(ROW()+(0), COLUMN()+(-1), 1)), 2)</f>
        <v>98.64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0.813</v>
      </c>
      <c r="G26" s="12">
        <v>75.97</v>
      </c>
      <c r="H26" s="12">
        <f ca="1">ROUND(INDIRECT(ADDRESS(ROW()+(0), COLUMN()+(-2), 1))*INDIRECT(ADDRESS(ROW()+(0), COLUMN()+(-1), 1)), 2)</f>
        <v>61.76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0.428</v>
      </c>
      <c r="G27" s="12">
        <v>124.86</v>
      </c>
      <c r="H27" s="12">
        <f ca="1">ROUND(INDIRECT(ADDRESS(ROW()+(0), COLUMN()+(-2), 1))*INDIRECT(ADDRESS(ROW()+(0), COLUMN()+(-1), 1)), 2)</f>
        <v>53.44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0.408</v>
      </c>
      <c r="G28" s="12">
        <v>75.97</v>
      </c>
      <c r="H28" s="12">
        <f ca="1">ROUND(INDIRECT(ADDRESS(ROW()+(0), COLUMN()+(-2), 1))*INDIRECT(ADDRESS(ROW()+(0), COLUMN()+(-1), 1)), 2)</f>
        <v>31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0.079</v>
      </c>
      <c r="G29" s="12">
        <v>124.86</v>
      </c>
      <c r="H29" s="12">
        <f ca="1">ROUND(INDIRECT(ADDRESS(ROW()+(0), COLUMN()+(-2), 1))*INDIRECT(ADDRESS(ROW()+(0), COLUMN()+(-1), 1)), 2)</f>
        <v>9.86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0.322</v>
      </c>
      <c r="G30" s="14">
        <v>75.97</v>
      </c>
      <c r="H30" s="14">
        <f ca="1">ROUND(INDIRECT(ADDRESS(ROW()+(0), COLUMN()+(-2), 1))*INDIRECT(ADDRESS(ROW()+(0), COLUMN()+(-1), 1)), 2)</f>
        <v>24.46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279.16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20" t="s">
        <v>73</v>
      </c>
      <c r="D33" s="20"/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1087.72</v>
      </c>
      <c r="H33" s="14">
        <f ca="1">ROUND(INDIRECT(ADDRESS(ROW()+(0), COLUMN()+(-2), 1))*INDIRECT(ADDRESS(ROW()+(0), COLUMN()+(-1), 1))/100, 2)</f>
        <v>21.75</v>
      </c>
    </row>
    <row r="34" spans="1:8" ht="13.50" thickBot="1" customHeight="1">
      <c r="A34" s="21" t="s">
        <v>75</v>
      </c>
      <c r="B34" s="21"/>
      <c r="C34" s="22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1109.47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