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<sst xmlns="http://schemas.openxmlformats.org/spreadsheetml/2006/main" count="71" uniqueCount="71">
  <si>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</si>
  <si>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</si>
  <si>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</si>
  <si>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plana.</t>
  </si>
  <si>
    <r>
      <rPr>
        <sz val="8.25"/>
        <color rgb="FF000000"/>
        <rFont val="Arial"/>
        <family val="2"/>
      </rPr>
      <t xml:space="preserve">Losa plana de concreto armado, horizontal, con altura libre de piso a techo de hasta 3 m, peralte 24 cm, realizada con concreto f'c=20 MPa (200 kg/cm²), clasificación de exposición A1, tamaño máximo del agregado 20 mm, revenimiento de 5 a 10 cm, premezclado, y colado con grúa, y acero fy=4200 kg/cm², con una cuantía aproximada de 21 kg/m²; construcción y desmontaje de sistema de cimbra continuo, con acabado para revestir,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nervaduras y cadenas perimetrales de planta y huecos, alambre de atar, separadores, aplicación de líquido desmoldante MasterFinish RL 294 "MBCC de Sika" y agente filmógeno MasterKure 215 WB "MBCC de Sika", para el curado de concretos y morteros.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</si>
  <si>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</si>
  <si>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</si>
  <si>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</si>
  <si>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</si>
  <si>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</si>
  <si>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</si>
  <si>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</si>
  <si>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</si>
  <si>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</si>
  <si>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</si>
  <si>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</si>
  <si>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</si>
  <si>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</si>
  <si>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</si>
  <si>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</si>
  <si>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</si>
  <si>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</si>
  <si>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</si>
  <si>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</si>
  <si>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</si>
  <si>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</si>
  <si>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</si>
  <si>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</si>
  <si>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</si>
  <si>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</si>
  <si>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mt07aco020h</t>
  </si>
  <si>
    <t xml:space="preserve">Ud</t>
  </si>
  <si>
    <t xml:space="preserve">Separador homologado para losas planas.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</si>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</sst>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693.35</v>
      </c>
      <c r="H10" s="12">
        <f ca="1">ROUND(INDIRECT(ADDRESS(ROW()+(0), COLUMN()+(-2), 1))*INDIRECT(ADDRESS(ROW()+(0), COLUMN()+(-1), 1)), 2)</f>
        <v>30.51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1554.32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1.36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12.85</v>
      </c>
      <c r="H17" s="12">
        <f ca="1">ROUND(INDIRECT(ADDRESS(ROW()+(0), COLUMN()+(-2), 1))*INDIRECT(ADDRESS(ROW()+(0), COLUMN()+(-1), 1)), 2)</f>
        <v>283.34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22.86</v>
      </c>
      <c r="H18" s="12">
        <f ca="1">ROUND(INDIRECT(ADDRESS(ROW()+(0), COLUMN()+(-2), 1))*INDIRECT(ADDRESS(ROW()+(0), COLUMN()+(-1), 1)), 2)</f>
        <v>6.72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0.252</v>
      </c>
      <c r="G19" s="12">
        <v>1300.78</v>
      </c>
      <c r="H19" s="12">
        <f ca="1">ROUND(INDIRECT(ADDRESS(ROW()+(0), COLUMN()+(-2), 1))*INDIRECT(ADDRESS(ROW()+(0), COLUMN()+(-1), 1)), 2)</f>
        <v>327.8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0.15</v>
      </c>
      <c r="G20" s="14">
        <v>24.53</v>
      </c>
      <c r="H20" s="14">
        <f ca="1">ROUND(INDIRECT(ADDRESS(ROW()+(0), COLUMN()+(-2), 1))*INDIRECT(ADDRESS(ROW()+(0), COLUMN()+(-1), 1)), 2)</f>
        <v>3.68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697.36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0.631</v>
      </c>
      <c r="G23" s="12">
        <v>124.86</v>
      </c>
      <c r="H23" s="12">
        <f ca="1">ROUND(INDIRECT(ADDRESS(ROW()+(0), COLUMN()+(-2), 1))*INDIRECT(ADDRESS(ROW()+(0), COLUMN()+(-1), 1)), 2)</f>
        <v>78.79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0.631</v>
      </c>
      <c r="G24" s="12">
        <v>75.97</v>
      </c>
      <c r="H24" s="12">
        <f ca="1">ROUND(INDIRECT(ADDRESS(ROW()+(0), COLUMN()+(-2), 1))*INDIRECT(ADDRESS(ROW()+(0), COLUMN()+(-1), 1)), 2)</f>
        <v>47.94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0.371</v>
      </c>
      <c r="G25" s="12">
        <v>124.86</v>
      </c>
      <c r="H25" s="12">
        <f ca="1">ROUND(INDIRECT(ADDRESS(ROW()+(0), COLUMN()+(-2), 1))*INDIRECT(ADDRESS(ROW()+(0), COLUMN()+(-1), 1)), 2)</f>
        <v>46.32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0.345</v>
      </c>
      <c r="G26" s="12">
        <v>75.97</v>
      </c>
      <c r="H26" s="12">
        <f ca="1">ROUND(INDIRECT(ADDRESS(ROW()+(0), COLUMN()+(-2), 1))*INDIRECT(ADDRESS(ROW()+(0), COLUMN()+(-1), 1)), 2)</f>
        <v>26.21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0.067</v>
      </c>
      <c r="G27" s="12">
        <v>124.86</v>
      </c>
      <c r="H27" s="12">
        <f ca="1">ROUND(INDIRECT(ADDRESS(ROW()+(0), COLUMN()+(-2), 1))*INDIRECT(ADDRESS(ROW()+(0), COLUMN()+(-1), 1)), 2)</f>
        <v>8.37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0.273</v>
      </c>
      <c r="G28" s="14">
        <v>75.97</v>
      </c>
      <c r="H28" s="14">
        <f ca="1">ROUND(INDIRECT(ADDRESS(ROW()+(0), COLUMN()+(-2), 1))*INDIRECT(ADDRESS(ROW()+(0), COLUMN()+(-1), 1)), 2)</f>
        <v>20.74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228.37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925.73</v>
      </c>
      <c r="H31" s="14">
        <f ca="1">ROUND(INDIRECT(ADDRESS(ROW()+(0), COLUMN()+(-2), 1))*INDIRECT(ADDRESS(ROW()+(0), COLUMN()+(-1), 1))/100, 2)</f>
        <v>18.51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944.24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