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<sst xmlns="http://schemas.openxmlformats.org/spreadsheetml/2006/main" count="46" uniqueCount="46">
  <si>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</si>
  <si>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EHE025</t>
  </si>
  <si>
    <t xml:space="preserve">m²</t>
  </si>
  <si>
    <t xml:space="preserve">Sistema de cimbra para losa de escalera de concreto visto.</t>
  </si>
  <si>
    <r>
      <rPr>
        <sz val="8.25"/>
        <color rgb="FF000000"/>
        <rFont val="Arial"/>
        <family val="2"/>
      </rPr>
      <t xml:space="preserve">Construcción y desmontaje de sistema de cimbra para formación de losa de escalera de concreto reforzado, con acabado visto con textura lisa en su cara inferior y laterales, con escalonado de concreto, en planta de hasta 3 m de altura libre, formado por: superficie de la cimbra de tablones de madera de pino, amortizables en 10 usos, forrados con tablero aglomerado hidrófugo, de un solo uso con una de sus caras plastificada; estructura soporte horizontal de tablones de madera de pino, amortizables en 10 usos y estructura soporte vertical de puntales metálicos, amortizables en 150 usos. Incluso líquido desmoldante MasterFinish RL 211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</si>
  <si>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</si>
  <si>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</si>
  <si>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</si>
  <si>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</si>
  <si>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</si>
  <si>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</si>
  <si>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</si>
  <si>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</si>
  <si>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</si>
  <si>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</si>
  <si>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mt08eft015a</t>
  </si>
  <si>
    <t xml:space="preserve">m²</t>
  </si>
  <si>
    <t xml:space="preserve">Tablero aglomerado hidrófugo, con una de sus caras plastificada, de 10 mm de espesor.</t>
  </si>
  <si>
    <t xml:space="preserve">mt08eve020</t>
  </si>
  <si>
    <t xml:space="preserve">m²</t>
  </si>
  <si>
    <t xml:space="preserve">Sistema de cimbra para formación de escalonado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</si>
  <si>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</si>
  <si>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</si>
  <si>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</si>
  <si>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</si>
  <si>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</si>
  <si>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</si>
  <si>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</si>
  <si>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</si>
  <si>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</si>
  <si>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</si>
  <si>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</si>
  <si>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concretos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</si>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</sst>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96.33</v>
      </c>
      <c r="H10" s="12">
        <f ca="1">ROUND(INDIRECT(ADDRESS(ROW()+(0), COLUMN()+(-2), 1))*INDIRECT(ADDRESS(ROW()+(0), COLUMN()+(-1), 1)), 2)</f>
        <v>72.25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169.15</v>
      </c>
      <c r="H11" s="12">
        <f ca="1">ROUND(INDIRECT(ADDRESS(ROW()+(0), COLUMN()+(-2), 1))*INDIRECT(ADDRESS(ROW()+(0), COLUMN()+(-1), 1)), 2)</f>
        <v>194.52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265.15</v>
      </c>
      <c r="H12" s="12">
        <f ca="1">ROUND(INDIRECT(ADDRESS(ROW()+(0), COLUMN()+(-2), 1))*INDIRECT(ADDRESS(ROW()+(0), COLUMN()+(-1), 1)), 2)</f>
        <v>53.03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293.38</v>
      </c>
      <c r="H13" s="12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2">
        <v>5417.28</v>
      </c>
      <c r="H14" s="12">
        <f ca="1">ROUND(INDIRECT(ADDRESS(ROW()+(0), COLUMN()+(-2), 1))*INDIRECT(ADDRESS(ROW()+(0), COLUMN()+(-1), 1)), 2)</f>
        <v>16.25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133.34</v>
      </c>
      <c r="H15" s="12">
        <f ca="1">ROUND(INDIRECT(ADDRESS(ROW()+(0), COLUMN()+(-2), 1))*INDIRECT(ADDRESS(ROW()+(0), COLUMN()+(-1), 1)), 2)</f>
        <v>5.33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72.07</v>
      </c>
      <c r="H16" s="14">
        <f ca="1">ROUND(INDIRECT(ADDRESS(ROW()+(0), COLUMN()+(-2), 1))*INDIRECT(ADDRESS(ROW()+(0), COLUMN()+(-1), 1)), 2)</f>
        <v>0.94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346.13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1.359</v>
      </c>
      <c r="G19" s="12">
        <v>124.86</v>
      </c>
      <c r="H19" s="12">
        <f ca="1">ROUND(INDIRECT(ADDRESS(ROW()+(0), COLUMN()+(-2), 1))*INDIRECT(ADDRESS(ROW()+(0), COLUMN()+(-1), 1)), 2)</f>
        <v>169.68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1.287</v>
      </c>
      <c r="G20" s="14">
        <v>75.97</v>
      </c>
      <c r="H20" s="14">
        <f ca="1">ROUND(INDIRECT(ADDRESS(ROW()+(0), COLUMN()+(-2), 1))*INDIRECT(ADDRESS(ROW()+(0), COLUMN()+(-1), 1)), 2)</f>
        <v>97.77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267.45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613.58</v>
      </c>
      <c r="H23" s="14">
        <f ca="1">ROUND(INDIRECT(ADDRESS(ROW()+(0), COLUMN()+(-2), 1))*INDIRECT(ADDRESS(ROW()+(0), COLUMN()+(-1), 1))/100, 2)</f>
        <v>12.27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625.85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