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<sst xmlns="http://schemas.openxmlformats.org/spreadsheetml/2006/main" count="46" uniqueCount="46">
  <si>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</si>
  <si>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MPC010</t>
  </si>
  <si>
    <t xml:space="preserve">m²</t>
  </si>
  <si>
    <t xml:space="preserve">Andador continuo de concreto impreso.</t>
  </si>
  <si>
    <r>
      <rPr>
        <sz val="8.25"/>
        <color rgb="FF000000"/>
        <rFont val="Arial"/>
        <family val="2"/>
      </rPr>
      <t xml:space="preserve">Andador continuo de concreto impreso de 10 cm de espesor, con juntas, realizado con concreto f'c=15 MPa (150 kg/cm²), clasificación de exposición A1, tamaño máximo del agregado 20 mm, revenimiento de 5 a 10 cm, premezclado y colado con tiro directo, extendido y vibrado manual mediante regla vibrante; coloreado y endurecido superficialmente mediante espolvoreo con mortero decorativo de rodadura para pavimento de concreto, color blanco, rendimiento 4,5 kg/m²; acabado impreso en relieve,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</si>
  <si>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</si>
  <si>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</si>
  <si>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</si>
  <si>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</si>
  <si>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</si>
  <si>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</si>
  <si>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</si>
  <si>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</si>
  <si>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</si>
  <si>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</si>
  <si>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mt09wnc011ba</t>
  </si>
  <si>
    <t xml:space="preserve">kg</t>
  </si>
  <si>
    <t xml:space="preserve">Mortero decorativo de rodadura para pavimento de concreto,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</si>
  <si>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</si>
  <si>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</si>
  <si>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concreto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</si>
  <si>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</si>
  <si>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</si>
  <si>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concreto impreso, compuesta de resina sintética en dispersión acuosa y aditivos específicos.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</si>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</sst>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6.6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1208.97</v>
      </c>
      <c r="H10" s="12">
        <f ca="1">ROUND(INDIRECT(ADDRESS(ROW()+(0), COLUMN()+(-2), 1))*INDIRECT(ADDRESS(ROW()+(0), COLUMN()+(-1), 1)), 2)</f>
        <v>126.94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4.5</v>
      </c>
      <c r="G11" s="12">
        <v>6.62</v>
      </c>
      <c r="H11" s="12">
        <f ca="1">ROUND(INDIRECT(ADDRESS(ROW()+(0), COLUMN()+(-2), 1))*INDIRECT(ADDRESS(ROW()+(0), COLUMN()+(-1), 1)), 2)</f>
        <v>29.79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82.09</v>
      </c>
      <c r="H12" s="12">
        <f ca="1">ROUND(INDIRECT(ADDRESS(ROW()+(0), COLUMN()+(-2), 1))*INDIRECT(ADDRESS(ROW()+(0), COLUMN()+(-1), 1)), 2)</f>
        <v>16.42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0.25</v>
      </c>
      <c r="G13" s="14">
        <v>140.87</v>
      </c>
      <c r="H13" s="14">
        <f ca="1">ROUND(INDIRECT(ADDRESS(ROW()+(0), COLUMN()+(-2), 1))*INDIRECT(ADDRESS(ROW()+(0), COLUMN()+(-1), 1)), 2)</f>
        <v>35.22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0.018</v>
      </c>
      <c r="G16" s="12">
        <v>80.82</v>
      </c>
      <c r="H16" s="12">
        <f ca="1">ROUND(INDIRECT(ADDRESS(ROW()+(0), COLUMN()+(-2), 1))*INDIRECT(ADDRESS(ROW()+(0), COLUMN()+(-1), 1)), 2)</f>
        <v>1.45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0.033</v>
      </c>
      <c r="G17" s="14">
        <v>79.61</v>
      </c>
      <c r="H17" s="14">
        <f ca="1">ROUND(INDIRECT(ADDRESS(ROW()+(0), COLUMN()+(-2), 1))*INDIRECT(ADDRESS(ROW()+(0), COLUMN()+(-1), 1)), 2)</f>
        <v>2.63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0.425</v>
      </c>
      <c r="G20" s="12">
        <v>119.98</v>
      </c>
      <c r="H20" s="12">
        <f ca="1">ROUND(INDIRECT(ADDRESS(ROW()+(0), COLUMN()+(-2), 1))*INDIRECT(ADDRESS(ROW()+(0), COLUMN()+(-1), 1)), 2)</f>
        <v>50.99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0.591</v>
      </c>
      <c r="G21" s="14">
        <v>73.05</v>
      </c>
      <c r="H21" s="14">
        <f ca="1">ROUND(INDIRECT(ADDRESS(ROW()+(0), COLUMN()+(-2), 1))*INDIRECT(ADDRESS(ROW()+(0), COLUMN()+(-1), 1)), 2)</f>
        <v>43.17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94.16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306.61</v>
      </c>
      <c r="H24" s="14">
        <f ca="1">ROUND(INDIRECT(ADDRESS(ROW()+(0), COLUMN()+(-2), 1))*INDIRECT(ADDRESS(ROW()+(0), COLUMN()+(-1), 1))/100, 2)</f>
        <v>6.13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312.74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