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<sst xmlns="http://schemas.openxmlformats.org/spreadsheetml/2006/main" count="71" uniqueCount="71">
  <si>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</si>
  <si>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</si>
  <si>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</si>
  <si>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Muro divisorio de placas de yeso, para cerramiento de hueco de elevador. Sistema Shaftwall "KNAUF".</t>
  </si>
  <si>
    <r>
      <rPr>
        <sz val="8.25"/>
        <color rgb="FF000000"/>
        <rFont val="Arial"/>
        <family val="2"/>
      </rPr>
      <t xml:space="preserve">Cerramiento de hueco de elevador mediante el sistema Shaftwall W633.es "KNAUF de muro divisorio múltiple, de 4,60 m de altura máxima y 125 mm de espesor total, con nivel de calidad del acabado Q2, formado por una estructura simple, de perfiles de lámina de acero galvanizado de 60 mm de anchura, a base de postes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entre postes de tipo CT. Incluso banda desolidarizadora; fijaciones para el anclaje de canales y postes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</si>
  <si>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</si>
  <si>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</si>
  <si>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</si>
  <si>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</si>
  <si>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</si>
  <si>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</si>
  <si>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</si>
  <si>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</si>
  <si>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</si>
  <si>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</si>
  <si>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</si>
  <si>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</si>
  <si>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</si>
  <si>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</si>
  <si>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</si>
  <si>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</si>
  <si>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mt12sak020a</t>
  </si>
  <si>
    <t xml:space="preserve">m</t>
  </si>
  <si>
    <t xml:space="preserve">Poste CT 60 "KNAUF", de acero galvanizado.</t>
  </si>
  <si>
    <t xml:space="preserve">mt12sak010a</t>
  </si>
  <si>
    <t xml:space="preserve">m²</t>
  </si>
  <si>
    <t xml:space="preserve">Placa de yeso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</si>
  <si>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</si>
  <si>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</si>
  <si>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</si>
  <si>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</si>
  <si>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</si>
  <si>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</si>
  <si>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</si>
  <si>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</si>
  <si>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DF / - 1200 / longitud / 15 / con los bordes longitudinales afinados, cortafuego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</si>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</sst>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4.61</v>
      </c>
      <c r="H10" s="12">
        <f ca="1">ROUND(INDIRECT(ADDRESS(ROW()+(0), COLUMN()+(-2), 1))*INDIRECT(ADDRESS(ROW()+(0), COLUMN()+(-1), 1)), 2)</f>
        <v>5.53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142.08</v>
      </c>
      <c r="H11" s="12">
        <f ca="1">ROUND(INDIRECT(ADDRESS(ROW()+(0), COLUMN()+(-2), 1))*INDIRECT(ADDRESS(ROW()+(0), COLUMN()+(-1), 1)), 2)</f>
        <v>99.46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1.2</v>
      </c>
      <c r="H12" s="12">
        <f ca="1">ROUND(INDIRECT(ADDRESS(ROW()+(0), COLUMN()+(-2), 1))*INDIRECT(ADDRESS(ROW()+(0), COLUMN()+(-1), 1)), 2)</f>
        <v>1.92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351.92</v>
      </c>
      <c r="H13" s="12">
        <f ca="1">ROUND(INDIRECT(ADDRESS(ROW()+(0), COLUMN()+(-2), 1))*INDIRECT(ADDRESS(ROW()+(0), COLUMN()+(-1), 1)), 2)</f>
        <v>703.84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138.9</v>
      </c>
      <c r="H14" s="12">
        <f ca="1">ROUND(INDIRECT(ADDRESS(ROW()+(0), COLUMN()+(-2), 1))*INDIRECT(ADDRESS(ROW()+(0), COLUMN()+(-1), 1)), 2)</f>
        <v>138.9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170.16</v>
      </c>
      <c r="H15" s="12">
        <f ca="1">ROUND(INDIRECT(ADDRESS(ROW()+(0), COLUMN()+(-2), 1))*INDIRECT(ADDRESS(ROW()+(0), COLUMN()+(-1), 1)), 2)</f>
        <v>178.67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0.21</v>
      </c>
      <c r="H16" s="12">
        <f ca="1">ROUND(INDIRECT(ADDRESS(ROW()+(0), COLUMN()+(-2), 1))*INDIRECT(ADDRESS(ROW()+(0), COLUMN()+(-1), 1)), 2)</f>
        <v>1.68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144.32</v>
      </c>
      <c r="H17" s="12">
        <f ca="1">ROUND(INDIRECT(ADDRESS(ROW()+(0), COLUMN()+(-2), 1))*INDIRECT(ADDRESS(ROW()+(0), COLUMN()+(-1), 1)), 2)</f>
        <v>432.96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0.27</v>
      </c>
      <c r="H18" s="12">
        <f ca="1">ROUND(INDIRECT(ADDRESS(ROW()+(0), COLUMN()+(-2), 1))*INDIRECT(ADDRESS(ROW()+(0), COLUMN()+(-1), 1)), 2)</f>
        <v>4.05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0.47</v>
      </c>
      <c r="H19" s="12">
        <f ca="1">ROUND(INDIRECT(ADDRESS(ROW()+(0), COLUMN()+(-2), 1))*INDIRECT(ADDRESS(ROW()+(0), COLUMN()+(-1), 1)), 2)</f>
        <v>7.05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0.68</v>
      </c>
      <c r="H20" s="12">
        <f ca="1">ROUND(INDIRECT(ADDRESS(ROW()+(0), COLUMN()+(-2), 1))*INDIRECT(ADDRESS(ROW()+(0), COLUMN()+(-1), 1)), 2)</f>
        <v>10.2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17.4</v>
      </c>
      <c r="H21" s="12">
        <f ca="1">ROUND(INDIRECT(ADDRESS(ROW()+(0), COLUMN()+(-2), 1))*INDIRECT(ADDRESS(ROW()+(0), COLUMN()+(-1), 1)), 2)</f>
        <v>24.36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17.4</v>
      </c>
      <c r="H22" s="12">
        <f ca="1">ROUND(INDIRECT(ADDRESS(ROW()+(0), COLUMN()+(-2), 1))*INDIRECT(ADDRESS(ROW()+(0), COLUMN()+(-1), 1)), 2)</f>
        <v>24.85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0.83</v>
      </c>
      <c r="H23" s="12">
        <f ca="1">ROUND(INDIRECT(ADDRESS(ROW()+(0), COLUMN()+(-2), 1))*INDIRECT(ADDRESS(ROW()+(0), COLUMN()+(-1), 1)), 2)</f>
        <v>1.33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7.95</v>
      </c>
      <c r="H24" s="14">
        <f ca="1">ROUND(INDIRECT(ADDRESS(ROW()+(0), COLUMN()+(-2), 1))*INDIRECT(ADDRESS(ROW()+(0), COLUMN()+(-1), 1)), 2)</f>
        <v>1.19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1635.99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0.982</v>
      </c>
      <c r="G27" s="12">
        <v>123.28</v>
      </c>
      <c r="H27" s="12">
        <f ca="1">ROUND(INDIRECT(ADDRESS(ROW()+(0), COLUMN()+(-2), 1))*INDIRECT(ADDRESS(ROW()+(0), COLUMN()+(-1), 1)), 2)</f>
        <v>121.06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0.982</v>
      </c>
      <c r="G28" s="14">
        <v>73.05</v>
      </c>
      <c r="H28" s="14">
        <f ca="1">ROUND(INDIRECT(ADDRESS(ROW()+(0), COLUMN()+(-2), 1))*INDIRECT(ADDRESS(ROW()+(0), COLUMN()+(-1), 1)), 2)</f>
        <v>71.74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192.8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1828.79</v>
      </c>
      <c r="H31" s="14">
        <f ca="1">ROUND(INDIRECT(ADDRESS(ROW()+(0), COLUMN()+(-2), 1))*INDIRECT(ADDRESS(ROW()+(0), COLUMN()+(-1), 1))/100, 2)</f>
        <v>36.58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1865.37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