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<sst xmlns="http://schemas.openxmlformats.org/spreadsheetml/2006/main" count="65" uniqueCount="65">
  <si>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</si>
  <si>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RTC046</t>
  </si>
  <si>
    <t xml:space="preserve">m²</t>
  </si>
  <si>
    <t xml:space="preserve">Falso plafón continuo de placas de yeso, de alta resistencia a la humedad. Sistema "KNAUF".</t>
  </si>
  <si>
    <r>
      <rPr>
        <sz val="8.25"/>
        <color rgb="FF000000"/>
        <rFont val="Arial"/>
        <family val="2"/>
      </rPr>
      <t xml:space="preserve">Falso plafón continuo suspendido, liso, situado a una altura menor de 4 m, con nivel de calidad del acabado Q2. Sistema D112.es Drystar "KNAUF" (12,5+27+27), constituido por: ESTRUCTURA: estructura metálica de acero galvanizado de maestras primarias 60/27 mm con una modulación de 1000 mm y suspendidas de la losa o elemento soporte de concreto con piezas de cuelgue rápido Twist "KNAUF", y varillas cada 950 mm, y maestras secundarias fijadas perpendicularmente a las maestras primarias con conectores tipo caballete con una modulación de 500 mm; PLACAS: una capa de placas de yeso reforzadas con tejido de fibra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</si>
  <si>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</si>
  <si>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</si>
  <si>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</si>
  <si>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</si>
  <si>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</si>
  <si>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</si>
  <si>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</si>
  <si>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</si>
  <si>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</si>
  <si>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</si>
  <si>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</si>
  <si>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</si>
  <si>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taquete y tornillo 5x27.</t>
  </si>
  <si>
    <t xml:space="preserve">mt12pek060d</t>
  </si>
  <si>
    <t xml:space="preserve">Ud</t>
  </si>
  <si>
    <t xml:space="preserve">Pieza de cuelgue rápido Twist "KNAUF",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</si>
  <si>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</si>
  <si>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</si>
  <si>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</si>
  <si>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</si>
  <si>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</si>
  <si>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</si>
  <si>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</si>
  <si>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</si>
  <si>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</si>
  <si>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</si>
  <si>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</si>
  <si>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</si>
  <si>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mt12drk010a</t>
  </si>
  <si>
    <t xml:space="preserve">m²</t>
  </si>
  <si>
    <t xml:space="preserve">Placa de yeso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</si>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</sst>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128.42</v>
      </c>
      <c r="H10" s="12">
        <f ca="1">ROUND(INDIRECT(ADDRESS(ROW()+(0), COLUMN()+(-2), 1))*INDIRECT(ADDRESS(ROW()+(0), COLUMN()+(-1), 1)), 2)</f>
        <v>51.37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1.2</v>
      </c>
      <c r="H11" s="12">
        <f ca="1">ROUND(INDIRECT(ADDRESS(ROW()+(0), COLUMN()+(-2), 1))*INDIRECT(ADDRESS(ROW()+(0), COLUMN()+(-1), 1)), 2)</f>
        <v>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18.49</v>
      </c>
      <c r="H12" s="12">
        <f ca="1">ROUND(INDIRECT(ADDRESS(ROW()+(0), COLUMN()+(-2), 1))*INDIRECT(ADDRESS(ROW()+(0), COLUMN()+(-1), 1)), 2)</f>
        <v>22.19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7.21</v>
      </c>
      <c r="H13" s="12">
        <f ca="1">ROUND(INDIRECT(ADDRESS(ROW()+(0), COLUMN()+(-2), 1))*INDIRECT(ADDRESS(ROW()+(0), COLUMN()+(-1), 1)), 2)</f>
        <v>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54.48</v>
      </c>
      <c r="H14" s="12">
        <f ca="1">ROUND(INDIRECT(ADDRESS(ROW()+(0), COLUMN()+(-2), 1))*INDIRECT(ADDRESS(ROW()+(0), COLUMN()+(-1), 1)), 2)</f>
        <v>174.34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3.68</v>
      </c>
      <c r="H15" s="12">
        <f ca="1">ROUND(INDIRECT(ADDRESS(ROW()+(0), COLUMN()+(-2), 1))*INDIRECT(ADDRESS(ROW()+(0), COLUMN()+(-1), 1)), 2)</f>
        <v>2.21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4.42</v>
      </c>
      <c r="H16" s="12">
        <f ca="1">ROUND(INDIRECT(ADDRESS(ROW()+(0), COLUMN()+(-2), 1))*INDIRECT(ADDRESS(ROW()+(0), COLUMN()+(-1), 1)), 2)</f>
        <v>10.17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285.84</v>
      </c>
      <c r="H17" s="12">
        <f ca="1">ROUND(INDIRECT(ADDRESS(ROW()+(0), COLUMN()+(-2), 1))*INDIRECT(ADDRESS(ROW()+(0), COLUMN()+(-1), 1)), 2)</f>
        <v>300.13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0.43</v>
      </c>
      <c r="H18" s="12">
        <f ca="1">ROUND(INDIRECT(ADDRESS(ROW()+(0), COLUMN()+(-2), 1))*INDIRECT(ADDRESS(ROW()+(0), COLUMN()+(-1), 1)), 2)</f>
        <v>7.31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0.62</v>
      </c>
      <c r="H19" s="12">
        <f ca="1">ROUND(INDIRECT(ADDRESS(ROW()+(0), COLUMN()+(-2), 1))*INDIRECT(ADDRESS(ROW()+(0), COLUMN()+(-1), 1)), 2)</f>
        <v>10.54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4.61</v>
      </c>
      <c r="H20" s="12">
        <f ca="1">ROUND(INDIRECT(ADDRESS(ROW()+(0), COLUMN()+(-2), 1))*INDIRECT(ADDRESS(ROW()+(0), COLUMN()+(-1), 1)), 2)</f>
        <v>1.84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0.606</v>
      </c>
      <c r="G21" s="12">
        <v>22.15</v>
      </c>
      <c r="H21" s="12">
        <f ca="1">ROUND(INDIRECT(ADDRESS(ROW()+(0), COLUMN()+(-2), 1))*INDIRECT(ADDRESS(ROW()+(0), COLUMN()+(-1), 1)), 2)</f>
        <v>13.42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1.2</v>
      </c>
      <c r="H22" s="14">
        <f ca="1">ROUND(INDIRECT(ADDRESS(ROW()+(0), COLUMN()+(-2), 1))*INDIRECT(ADDRESS(ROW()+(0), COLUMN()+(-1), 1)), 2)</f>
        <v>0.54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605.11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0.358</v>
      </c>
      <c r="G25" s="12">
        <v>123.28</v>
      </c>
      <c r="H25" s="12">
        <f ca="1">ROUND(INDIRECT(ADDRESS(ROW()+(0), COLUMN()+(-2), 1))*INDIRECT(ADDRESS(ROW()+(0), COLUMN()+(-1), 1)), 2)</f>
        <v>44.13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0.358</v>
      </c>
      <c r="G26" s="14">
        <v>73.05</v>
      </c>
      <c r="H26" s="14">
        <f ca="1">ROUND(INDIRECT(ADDRESS(ROW()+(0), COLUMN()+(-2), 1))*INDIRECT(ADDRESS(ROW()+(0), COLUMN()+(-1), 1)), 2)</f>
        <v>26.15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70.28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675.39</v>
      </c>
      <c r="H29" s="14">
        <f ca="1">ROUND(INDIRECT(ADDRESS(ROW()+(0), COLUMN()+(-2), 1))*INDIRECT(ADDRESS(ROW()+(0), COLUMN()+(-1), 1))/100, 2)</f>
        <v>13.51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688.9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