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<sst xmlns="http://schemas.openxmlformats.org/spreadsheetml/2006/main" count="77" uniqueCount="77">
  <si>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</si>
  <si>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IOF023</t>
  </si>
  <si>
    <t xml:space="preserve">m²</t>
  </si>
  <si>
    <t xml:space="preserve">Franja cortafuegos de placas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</si>
  <si>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el muro colindante con subestructura soporte, D113-FC.es 02 "KNAUF", compuesta por 3 placas de yeso DF / - 1200 / longitud / 15 / con los bordes longitudinales afinados, cortafuego "KNAUF", fijadas a la subestructura soporte compuesta por canales y postes,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</si>
  <si>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</si>
  <si>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</si>
  <si>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</si>
  <si>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</si>
  <si>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</si>
  <si>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</si>
  <si>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</si>
  <si>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</si>
  <si>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</si>
  <si>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</si>
  <si>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</si>
  <si>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</si>
  <si>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Poste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</si>
  <si>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</si>
  <si>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</si>
  <si>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</si>
  <si>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</si>
  <si>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</si>
  <si>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</si>
  <si>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</si>
  <si>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</si>
  <si>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</si>
  <si>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</si>
  <si>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</si>
  <si>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</si>
  <si>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</si>
  <si>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</si>
  <si>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</si>
  <si>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</si>
  <si>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</si>
  <si>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</si>
  <si>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</si>
  <si>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</si>
  <si>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Placa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</si>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</sst>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62.15</v>
      </c>
      <c r="G10" s="12">
        <f ca="1">ROUND(INDIRECT(ADDRESS(ROW()+(0), COLUMN()+(-2), 1))*INDIRECT(ADDRESS(ROW()+(0), COLUMN()+(-1), 1)), 2)</f>
        <v>194.53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71.69</v>
      </c>
      <c r="G11" s="12">
        <f ca="1">ROUND(INDIRECT(ADDRESS(ROW()+(0), COLUMN()+(-2), 1))*INDIRECT(ADDRESS(ROW()+(0), COLUMN()+(-1), 1)), 2)</f>
        <v>83.88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3.68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32.01</v>
      </c>
      <c r="G13" s="12">
        <f ca="1">ROUND(INDIRECT(ADDRESS(ROW()+(0), COLUMN()+(-2), 1))*INDIRECT(ADDRESS(ROW()+(0), COLUMN()+(-1), 1)), 2)</f>
        <v>96.03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0.2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0.22</v>
      </c>
      <c r="G15" s="12">
        <f ca="1">ROUND(INDIRECT(ADDRESS(ROW()+(0), COLUMN()+(-2), 1))*INDIRECT(ADDRESS(ROW()+(0), COLUMN()+(-1), 1)), 2)</f>
        <v>3.52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6.02</v>
      </c>
      <c r="G16" s="12">
        <f ca="1">ROUND(INDIRECT(ADDRESS(ROW()+(0), COLUMN()+(-2), 1))*INDIRECT(ADDRESS(ROW()+(0), COLUMN()+(-1), 1)), 2)</f>
        <v>20.47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22.09</v>
      </c>
      <c r="G17" s="12">
        <f ca="1">ROUND(INDIRECT(ADDRESS(ROW()+(0), COLUMN()+(-2), 1))*INDIRECT(ADDRESS(ROW()+(0), COLUMN()+(-1), 1)), 2)</f>
        <v>22.09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3.15</v>
      </c>
      <c r="F18" s="12">
        <v>144.32</v>
      </c>
      <c r="G18" s="12">
        <f ca="1">ROUND(INDIRECT(ADDRESS(ROW()+(0), COLUMN()+(-2), 1))*INDIRECT(ADDRESS(ROW()+(0), COLUMN()+(-1), 1)), 2)</f>
        <v>454.61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0.17</v>
      </c>
      <c r="G19" s="12">
        <f ca="1">ROUND(INDIRECT(ADDRESS(ROW()+(0), COLUMN()+(-2), 1))*INDIRECT(ADDRESS(ROW()+(0), COLUMN()+(-1), 1)), 2)</f>
        <v>2.89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0.27</v>
      </c>
      <c r="G20" s="12">
        <f ca="1">ROUND(INDIRECT(ADDRESS(ROW()+(0), COLUMN()+(-2), 1))*INDIRECT(ADDRESS(ROW()+(0), COLUMN()+(-1), 1)), 2)</f>
        <v>4.59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17</v>
      </c>
      <c r="F21" s="12">
        <v>0.47</v>
      </c>
      <c r="G21" s="12">
        <f ca="1">ROUND(INDIRECT(ADDRESS(ROW()+(0), COLUMN()+(-2), 1))*INDIRECT(ADDRESS(ROW()+(0), COLUMN()+(-1), 1)), 2)</f>
        <v>7.99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0.8</v>
      </c>
      <c r="F22" s="12">
        <v>4.13</v>
      </c>
      <c r="G22" s="12">
        <f ca="1">ROUND(INDIRECT(ADDRESS(ROW()+(0), COLUMN()+(-2), 1))*INDIRECT(ADDRESS(ROW()+(0), COLUMN()+(-1), 1)), 2)</f>
        <v>3.3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0.9</v>
      </c>
      <c r="F23" s="12">
        <v>17.4</v>
      </c>
      <c r="G23" s="12">
        <f ca="1">ROUND(INDIRECT(ADDRESS(ROW()+(0), COLUMN()+(-2), 1))*INDIRECT(ADDRESS(ROW()+(0), COLUMN()+(-1), 1)), 2)</f>
        <v>15.66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0.9</v>
      </c>
      <c r="F24" s="14">
        <v>0.83</v>
      </c>
      <c r="G24" s="14">
        <f ca="1">ROUND(INDIRECT(ADDRESS(ROW()+(0), COLUMN()+(-2), 1))*INDIRECT(ADDRESS(ROW()+(0), COLUMN()+(-1), 1)), 2)</f>
        <v>0.75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931.06</v>
      </c>
    </row>
    <row r="26" spans="1:7" ht="13.50" thickBot="1" customHeight="1">
      <c r="A26" s="15">
        <v>2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0.379</v>
      </c>
      <c r="F27" s="12">
        <v>123.28</v>
      </c>
      <c r="G27" s="12">
        <f ca="1">ROUND(INDIRECT(ADDRESS(ROW()+(0), COLUMN()+(-2), 1))*INDIRECT(ADDRESS(ROW()+(0), COLUMN()+(-1), 1)), 2)</f>
        <v>46.72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0.379</v>
      </c>
      <c r="F28" s="12">
        <v>73.05</v>
      </c>
      <c r="G28" s="12">
        <f ca="1">ROUND(INDIRECT(ADDRESS(ROW()+(0), COLUMN()+(-2), 1))*INDIRECT(ADDRESS(ROW()+(0), COLUMN()+(-1), 1)), 2)</f>
        <v>27.69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0.568</v>
      </c>
      <c r="F29" s="12">
        <v>123.28</v>
      </c>
      <c r="G29" s="12">
        <f ca="1">ROUND(INDIRECT(ADDRESS(ROW()+(0), COLUMN()+(-2), 1))*INDIRECT(ADDRESS(ROW()+(0), COLUMN()+(-1), 1)), 2)</f>
        <v>70.02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0.568</v>
      </c>
      <c r="F30" s="14">
        <v>73.05</v>
      </c>
      <c r="G30" s="14">
        <f ca="1">ROUND(INDIRECT(ADDRESS(ROW()+(0), COLUMN()+(-2), 1))*INDIRECT(ADDRESS(ROW()+(0), COLUMN()+(-1), 1)), 2)</f>
        <v>41.49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185.92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1)),INDIRECT(ADDRESS(ROW()+(-8), COLUMN()+(1), 1))), 2)</f>
        <v>1116.98</v>
      </c>
      <c r="G33" s="14">
        <f ca="1">ROUND(INDIRECT(ADDRESS(ROW()+(0), COLUMN()+(-2), 1))*INDIRECT(ADDRESS(ROW()+(0), COLUMN()+(-1), 1))/100, 2)</f>
        <v>22.34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1)),INDIRECT(ADDRESS(ROW()+(-9), COLUMN()+(0), 1))), 2)</f>
        <v>1139.32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