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<sst xmlns="http://schemas.openxmlformats.org/spreadsheetml/2006/main" count="88" uniqueCount="88">
  <si>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</si>
  <si>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QAE012</t>
  </si>
  <si>
    <t xml:space="preserve">m²</t>
  </si>
  <si>
    <t xml:space="preserve">Techumbre plana transitable, no ventilada, con piso flotante sobre soportes, tipo convencional.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</si>
  <si>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flotante sobre soportes, tipo convencional, pendiente del 1% al 5%, para tráfico peatonal privado.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Ixxo "ISOVER", revestido por una de sus caras con oxiasfalto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bicapa, adherida, compuesta por un manto prefabricado de betún modificado con elastómero SBS, de 2,5 mm de espesor, con armado de fieltro de fibra de vidrio de 60 g/m² y un manto prefabricado de betún modificado con elastómero SBS, de 2,5 mm de espesor, con armado de fieltro de poliéster no tejido de 160 g/m², totalmente adheridos con soplete, sin coincidir sus juntas;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</si>
  <si>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</si>
  <si>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</si>
  <si>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</si>
  <si>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</si>
  <si>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</si>
  <si>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</si>
  <si>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</si>
  <si>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</si>
  <si>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</si>
  <si>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</si>
  <si>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</si>
  <si>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</si>
  <si>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</si>
  <si>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</si>
  <si>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</si>
  <si>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</si>
  <si>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</si>
  <si>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</si>
  <si>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</si>
  <si>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</si>
  <si>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</si>
  <si>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</si>
  <si>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</si>
  <si>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</si>
  <si>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</si>
  <si>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</si>
  <si>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</si>
  <si>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</si>
  <si>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</si>
  <si>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</si>
  <si>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oxiasfalto y film de polipropileno termofusible, de 40 mm de espesor, resistencia térmica 1 m²K/W, conductividad térmica 0,039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</si>
  <si>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</si>
  <si>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</si>
  <si>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</si>
  <si>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</si>
  <si>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</si>
  <si>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</si>
  <si>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</si>
  <si>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</si>
  <si>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</si>
  <si>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</si>
  <si>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</si>
  <si>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</si>
  <si>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</si>
  <si>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</si>
  <si>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</si>
  <si>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</si>
  <si>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</si>
  <si>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</si>
  <si>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</si>
  <si>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</si>
  <si>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</si>
  <si>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</si>
  <si>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</si>
  <si>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</si>
  <si>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</si>
  <si>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</si>
  <si>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</si>
  <si>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</si>
  <si>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</si>
  <si>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</si>
  <si>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</si>
  <si>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</si>
  <si>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</si>
  <si>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</si>
  <si>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</si>
  <si>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</si>
  <si>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</si>
  <si>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</si>
  <si>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</si>
  <si>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</si>
  <si>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</si>
  <si>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</si>
  <si>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</si>
  <si>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</si>
  <si>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</si>
  <si>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</si>
  <si>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</si>
  <si>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</si>
  <si>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</si>
  <si>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</si>
  <si>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$ 629,94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</si>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</sst>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525.96</v>
      </c>
      <c r="H17" s="12">
        <f ca="1">ROUND(INDIRECT(ADDRESS(ROW()+(0), COLUMN()+(-2), 1))*INDIRECT(ADDRESS(ROW()+(0), COLUMN()+(-1), 1)), 2)</f>
        <v>552.26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164.12</v>
      </c>
      <c r="H20" s="12">
        <f ca="1">ROUND(INDIRECT(ADDRESS(ROW()+(0), COLUMN()+(-2), 1))*INDIRECT(ADDRESS(ROW()+(0), COLUMN()+(-1), 1)), 2)</f>
        <v>180.53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142.28</v>
      </c>
      <c r="H21" s="12">
        <f ca="1">ROUND(INDIRECT(ADDRESS(ROW()+(0), COLUMN()+(-2), 1))*INDIRECT(ADDRESS(ROW()+(0), COLUMN()+(-1), 1)), 2)</f>
        <v>156.51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19.8</v>
      </c>
      <c r="H23" s="12">
        <f ca="1">ROUND(INDIRECT(ADDRESS(ROW()+(0), COLUMN()+(-2), 1))*INDIRECT(ADDRESS(ROW()+(0), COLUMN()+(-1), 1)), 2)</f>
        <v>148.5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152.19</v>
      </c>
      <c r="H24" s="14">
        <f ca="1">ROUND(INDIRECT(ADDRESS(ROW()+(0), COLUMN()+(-2), 1))*INDIRECT(ADDRESS(ROW()+(0), COLUMN()+(-1), 1)), 2)</f>
        <v>159.8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1654.09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53.58</v>
      </c>
      <c r="H27" s="14">
        <f ca="1">ROUND(INDIRECT(ADDRESS(ROW()+(0), COLUMN()+(-2), 1))*INDIRECT(ADDRESS(ROW()+(0), COLUMN()+(-1), 1)), 2)</f>
        <v>1.71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1.71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0.373</v>
      </c>
      <c r="G30" s="12">
        <v>119.98</v>
      </c>
      <c r="H30" s="12">
        <f ca="1">ROUND(INDIRECT(ADDRESS(ROW()+(0), COLUMN()+(-2), 1))*INDIRECT(ADDRESS(ROW()+(0), COLUMN()+(-1), 1)), 2)</f>
        <v>44.75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0.967</v>
      </c>
      <c r="G31" s="12">
        <v>70.3</v>
      </c>
      <c r="H31" s="12">
        <f ca="1">ROUND(INDIRECT(ADDRESS(ROW()+(0), COLUMN()+(-2), 1))*INDIRECT(ADDRESS(ROW()+(0), COLUMN()+(-1), 1)), 2)</f>
        <v>67.98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0.29</v>
      </c>
      <c r="G32" s="12">
        <v>119.98</v>
      </c>
      <c r="H32" s="12">
        <f ca="1">ROUND(INDIRECT(ADDRESS(ROW()+(0), COLUMN()+(-2), 1))*INDIRECT(ADDRESS(ROW()+(0), COLUMN()+(-1), 1)), 2)</f>
        <v>34.79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0.29</v>
      </c>
      <c r="G33" s="12">
        <v>73.05</v>
      </c>
      <c r="H33" s="12">
        <f ca="1">ROUND(INDIRECT(ADDRESS(ROW()+(0), COLUMN()+(-2), 1))*INDIRECT(ADDRESS(ROW()+(0), COLUMN()+(-1), 1)), 2)</f>
        <v>21.18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0.069</v>
      </c>
      <c r="G34" s="12">
        <v>123.28</v>
      </c>
      <c r="H34" s="12">
        <f ca="1">ROUND(INDIRECT(ADDRESS(ROW()+(0), COLUMN()+(-2), 1))*INDIRECT(ADDRESS(ROW()+(0), COLUMN()+(-1), 1)), 2)</f>
        <v>8.51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0.069</v>
      </c>
      <c r="G35" s="14">
        <v>73.05</v>
      </c>
      <c r="H35" s="14">
        <f ca="1">ROUND(INDIRECT(ADDRESS(ROW()+(0), COLUMN()+(-2), 1))*INDIRECT(ADDRESS(ROW()+(0), COLUMN()+(-1), 1)), 2)</f>
        <v>5.04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182.25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1838.05</v>
      </c>
      <c r="H38" s="14">
        <f ca="1">ROUND(INDIRECT(ADDRESS(ROW()+(0), COLUMN()+(-2), 1))*INDIRECT(ADDRESS(ROW()+(0), COLUMN()+(-1), 1))/100, 2)</f>
        <v>36.76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1874.81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