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<sst xmlns="http://schemas.openxmlformats.org/spreadsheetml/2006/main" count="34" uniqueCount="34">
  <si>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</si>
  <si>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NKN010</t>
  </si>
  <si>
    <t xml:space="preserve">m²</t>
  </si>
  <si>
    <t xml:space="preserve">Aislamiento térmico en techumbres inclinadas sobre espacio no habitable, por soplado, desde el interior, de nódulos de lana mineral.</t>
  </si>
  <si>
    <r>
      <rPr>
        <sz val="8.25"/>
        <color rgb="FF000000"/>
        <rFont val="Arial"/>
        <family val="2"/>
      </rPr>
      <t xml:space="preserve">Aislamiento térmico en techumbres inclinadas sobre espacio no habitable de 40 mm de espesor medio, por soplado, desde el interior, de nódulos de lana mineral Isolene 4 "ISOVER", no aptos como soporte nutritivo para el desarrollo de hongos ni bacterias, densidad 50 kg/m³ y conductividad térmica 0,046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</si>
  <si>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</si>
  <si>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</si>
  <si>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</si>
  <si>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</si>
  <si>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</si>
  <si>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</si>
  <si>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</si>
  <si>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mt16lvi100d</t>
  </si>
  <si>
    <t xml:space="preserve">kg</t>
  </si>
  <si>
    <t xml:space="preserve">Nódulos de lana mineral Isolene 4 "ISOVER", no aptos como soporte nutritivo para el desarrollo de hongos ni bacterias, densidad 50 kg/m³ y conductividad térmica 0,046 W/(mK), Euroclase A1 de reacción al fuego,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</si>
  <si>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</si>
  <si>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 y herramienta</t>
  </si>
  <si>
    <t xml:space="preserve">mq08mpa020</t>
  </si>
  <si>
    <t xml:space="preserve">h</t>
  </si>
  <si>
    <t xml:space="preserve">Equipo y herramienta para esparcimiento de aislamiento en nódulos.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</si>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</sst>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68.51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97.79</v>
      </c>
      <c r="H10" s="14">
        <f ca="1">ROUND(INDIRECT(ADDRESS(ROW()+(0), COLUMN()+(-2), 1))*INDIRECT(ADDRESS(ROW()+(0), COLUMN()+(-1), 1)), 2)</f>
        <v>195.58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226.12</v>
      </c>
      <c r="H13" s="14">
        <f ca="1">ROUND(INDIRECT(ADDRESS(ROW()+(0), COLUMN()+(-2), 1))*INDIRECT(ADDRESS(ROW()+(0), COLUMN()+(-1), 1)), 2)</f>
        <v>21.71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0.134</v>
      </c>
      <c r="G16" s="13">
        <v>119.98</v>
      </c>
      <c r="H16" s="13">
        <f ca="1">ROUND(INDIRECT(ADDRESS(ROW()+(0), COLUMN()+(-2), 1))*INDIRECT(ADDRESS(ROW()+(0), COLUMN()+(-1), 1)), 2)</f>
        <v>16.08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0.134</v>
      </c>
      <c r="G17" s="14">
        <v>73.05</v>
      </c>
      <c r="H17" s="14">
        <f ca="1">ROUND(INDIRECT(ADDRESS(ROW()+(0), COLUMN()+(-2), 1))*INDIRECT(ADDRESS(ROW()+(0), COLUMN()+(-1), 1)), 2)</f>
        <v>9.79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25.87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243.16</v>
      </c>
      <c r="H20" s="14">
        <f ca="1">ROUND(INDIRECT(ADDRESS(ROW()+(0), COLUMN()+(-2), 1))*INDIRECT(ADDRESS(ROW()+(0), COLUMN()+(-1), 1))/100, 2)</f>
        <v>4.86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248.02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