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<sst xmlns="http://schemas.openxmlformats.org/spreadsheetml/2006/main" count="35" uniqueCount="35">
  <si>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</si>
  <si>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NAL010</t>
  </si>
  <si>
    <t xml:space="preserve">m²</t>
  </si>
  <si>
    <t xml:space="preserve">Aislamiento termoacústico de suelos flotantes, con lanas minerales.</t>
  </si>
  <si>
    <r>
      <rPr>
        <sz val="8.25"/>
        <color rgb="FF000000"/>
        <rFont val="Arial"/>
        <family val="2"/>
      </rPr>
      <t xml:space="preserve">Aislamiento termoacústico de suelos flotantes, formado por panel rígido de lana de roca, no revestido, Panel Piso, de 20 mm de espesor, resistencia térmica 0,55 m²K/W, conductividad térmica 0,036 W/(mK), cubierto con film de polietileno de 0,2 mm de espesor y desolidarización perimetral realizada con el mismo material aislante. Colocación en obra: a tope, simplemente apoyado, preparado para recibir un contrapiso de mortero u concreto.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</si>
  <si>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</si>
  <si>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</si>
  <si>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</si>
  <si>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</si>
  <si>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</si>
  <si>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</si>
  <si>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</si>
  <si>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mt16lri015ab</t>
  </si>
  <si>
    <t xml:space="preserve">m²</t>
  </si>
  <si>
    <t xml:space="preserve">Panel rígido de lana de roca, no revestido, Panel Piso "ISOVER", de 20 mm de espesor, resistencia térmica 0,55 m²K/W, conductividad térmica 0,036 W/(mK), Euroclase A1 de reacción al fuego.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</si>
  <si>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</si>
  <si>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</si>
  <si>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</si>
  <si>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</si>
  <si>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</si>
  <si>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</si>
  <si>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</si>
  <si>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</si>
  <si>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</si>
  <si>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</si>
  <si>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</si>
  <si>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</si>
  <si>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</si>
  <si>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</si>
  <si>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</si>
  <si>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</si>
  <si>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</si>
  <si>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</si>
  <si>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$ 29,68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</si>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</sst>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208.9</v>
      </c>
      <c r="H10" s="12">
        <f ca="1">ROUND(INDIRECT(ADDRESS(ROW()+(0), COLUMN()+(-2), 1))*INDIRECT(ADDRESS(ROW()+(0), COLUMN()+(-1), 1)), 2)</f>
        <v>229.79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12.15</v>
      </c>
      <c r="H11" s="12">
        <f ca="1">ROUND(INDIRECT(ADDRESS(ROW()+(0), COLUMN()+(-2), 1))*INDIRECT(ADDRESS(ROW()+(0), COLUMN()+(-1), 1)), 2)</f>
        <v>13.37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0.25</v>
      </c>
      <c r="G12" s="14">
        <v>8.89</v>
      </c>
      <c r="H12" s="14">
        <f ca="1">ROUND(INDIRECT(ADDRESS(ROW()+(0), COLUMN()+(-2), 1))*INDIRECT(ADDRESS(ROW()+(0), COLUMN()+(-1), 1)), 2)</f>
        <v>2.22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245.38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0.11</v>
      </c>
      <c r="G15" s="12">
        <v>123.28</v>
      </c>
      <c r="H15" s="12">
        <f ca="1">ROUND(INDIRECT(ADDRESS(ROW()+(0), COLUMN()+(-2), 1))*INDIRECT(ADDRESS(ROW()+(0), COLUMN()+(-1), 1)), 2)</f>
        <v>13.56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0.11</v>
      </c>
      <c r="G16" s="14">
        <v>73.05</v>
      </c>
      <c r="H16" s="14">
        <f ca="1">ROUND(INDIRECT(ADDRESS(ROW()+(0), COLUMN()+(-2), 1))*INDIRECT(ADDRESS(ROW()+(0), COLUMN()+(-1), 1)), 2)</f>
        <v>8.04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21.6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266.98</v>
      </c>
      <c r="H19" s="14">
        <f ca="1">ROUND(INDIRECT(ADDRESS(ROW()+(0), COLUMN()+(-2), 1))*INDIRECT(ADDRESS(ROW()+(0), COLUMN()+(-1), 1))/100, 2)</f>
        <v>5.34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272.32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