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<sst xmlns="http://schemas.openxmlformats.org/spreadsheetml/2006/main" count="29" uniqueCount="29">
  <si>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</si>
  <si>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XLR010</t>
  </si>
  <si>
    <t xml:space="preserve">Ud</t>
  </si>
  <si>
    <t xml:space="preserve">Prueba de revestimiento cerámico.</t>
  </si>
  <si>
    <r>
      <rPr>
        <sz val="8.25"/>
        <color rgb="FF000000"/>
        <rFont val="Arial"/>
        <family val="2"/>
      </rPr>
      <t xml:space="preserve">Pruebas a realizar en laboratorio acreditado en el área técnica correspondiente, sobre una muestra de revestimiento cerámico, tomada en obra, para la determinación de las siguientes características: características dimensionales y aspecto superficial según ISO 10545-2.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</si>
  <si>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</si>
  <si>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</si>
  <si>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</si>
  <si>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</si>
  <si>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</si>
  <si>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</si>
  <si>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</si>
  <si>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</si>
  <si>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</si>
  <si>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</si>
  <si>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mt49bac020</t>
  </si>
  <si>
    <t xml:space="preserve">Ud</t>
  </si>
  <si>
    <t xml:space="preserve">Toma en obra de muestras de revestimiento cerámico cuyo peso no exceda de 50 kg.</t>
  </si>
  <si>
    <t xml:space="preserve">mt49bac060</t>
  </si>
  <si>
    <t xml:space="preserve">Ud</t>
  </si>
  <si>
    <t xml:space="preserve">Prueba para determinar las características dimensionales y el aspecto superficial de una muestra de revestimiento cerámico, según ISO 10545-2.</t>
  </si>
  <si>
    <t xml:space="preserve">mt49bac030</t>
  </si>
  <si>
    <t xml:space="preserve">Ud</t>
  </si>
  <si>
    <t xml:space="preserve">Informe de resultados de las pruebas realizadas sobre una muestra de revestimiento cerámico.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</si>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</sst>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5.99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11.53</v>
      </c>
      <c r="H10" s="12">
        <f ca="1">ROUND(INDIRECT(ADDRESS(ROW()+(0), COLUMN()+(-2), 1))*INDIRECT(ADDRESS(ROW()+(0), COLUMN()+(-1), 1)), 2)</f>
        <v>11.53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499.08</v>
      </c>
      <c r="H11" s="12">
        <f ca="1">ROUND(INDIRECT(ADDRESS(ROW()+(0), COLUMN()+(-2), 1))*INDIRECT(ADDRESS(ROW()+(0), COLUMN()+(-1), 1)), 2)</f>
        <v>499.08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2466.24</v>
      </c>
      <c r="H12" s="12">
        <f ca="1">ROUND(INDIRECT(ADDRESS(ROW()+(0), COLUMN()+(-2), 1))*INDIRECT(ADDRESS(ROW()+(0), COLUMN()+(-1), 1)), 2)</f>
        <v>2466.24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1497.24</v>
      </c>
      <c r="H13" s="14">
        <f ca="1">ROUND(INDIRECT(ADDRESS(ROW()+(0), COLUMN()+(-2), 1))*INDIRECT(ADDRESS(ROW()+(0), COLUMN()+(-1), 1)), 2)</f>
        <v>1497.24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4474.09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4474.09</v>
      </c>
      <c r="H16" s="14">
        <f ca="1">ROUND(INDIRECT(ADDRESS(ROW()+(0), COLUMN()+(-2), 1))*INDIRECT(ADDRESS(ROW()+(0), COLUMN()+(-1), 1))/100, 2)</f>
        <v>89.48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4563.57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