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<sst xmlns="http://schemas.openxmlformats.org/spreadsheetml/2006/main" count="20" uniqueCount="20">
  <si>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</si>
  <si>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XEI110</t>
  </si>
  <si>
    <t xml:space="preserve">Ud</t>
  </si>
  <si>
    <t xml:space="preserve">Prueba no destructiva: esclerómetro.</t>
  </si>
  <si>
    <r>
      <rPr>
        <sz val="8.25"/>
        <color rgb="FF000000"/>
        <rFont val="Arial"/>
        <family val="2"/>
      </rPr>
      <t xml:space="preserve">Prueba no destructiva consistente en la determinación del índice de rebote del concreto en viga, mediante el uso de esclerómetro, para tratar de relacionar la dureza superficial del concreto con su resistencia a compresión. El precio no incluye el informe de resultados.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</si>
  <si>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</si>
  <si>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</si>
  <si>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</si>
  <si>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</si>
  <si>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</si>
  <si>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</si>
  <si>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</si>
  <si>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mt49hpa060d</t>
  </si>
  <si>
    <t xml:space="preserve">Ud</t>
  </si>
  <si>
    <t xml:space="preserve">Prueba para determinar el índice de rebote del concreto en una viga, mediante el uso de esclerómetro.</t>
  </si>
  <si>
    <t xml:space="preserve">Subtotal materiales:</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</si>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</sst>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0.85" customWidth="1"/>
    <col min="4" max="4" width="6.80" customWidth="1"/>
    <col min="5" max="5" width="76.50" customWidth="1"/>
    <col min="6" max="6" width="10.88" customWidth="1"/>
    <col min="7" max="7" width="11.0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139.99</v>
      </c>
      <c r="H10" s="14">
        <f ca="1">ROUND(INDIRECT(ADDRESS(ROW()+(0), COLUMN()+(-2), 1))*INDIRECT(ADDRESS(ROW()+(0), COLUMN()+(-1), 1)), 2)</f>
        <v>139.99</v>
      </c>
    </row>
    <row r="11" spans="1:8" ht="13.50" thickBot="1" customHeight="1">
      <c r="A11" s="15"/>
      <c r="B11" s="15"/>
      <c r="C11" s="15"/>
      <c r="D11" s="15"/>
      <c r="E11" s="15"/>
      <c r="F11" s="9" t="s">
        <v>15</v>
      </c>
      <c r="G11" s="9"/>
      <c r="H11" s="17">
        <f ca="1">ROUND(SUM(INDIRECT(ADDRESS(ROW()+(-1), COLUMN()+(0), 1))), 2)</f>
        <v>139.99</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139.99</v>
      </c>
      <c r="H13" s="14">
        <f ca="1">ROUND(INDIRECT(ADDRESS(ROW()+(0), COLUMN()+(-2), 1))*INDIRECT(ADDRESS(ROW()+(0), COLUMN()+(-1), 1))/100, 2)</f>
        <v>2.8</v>
      </c>
    </row>
    <row r="14" spans="1:8" ht="13.50" thickBot="1" customHeight="1">
      <c r="A14" s="8"/>
      <c r="B14" s="8"/>
      <c r="C14" s="8"/>
      <c r="D14" s="8"/>
      <c r="E14" s="8"/>
      <c r="F14" s="21" t="s">
        <v>19</v>
      </c>
      <c r="G14" s="21"/>
      <c r="H14" s="22">
        <f ca="1">ROUND(SUM(INDIRECT(ADDRESS(ROW()+(-1), COLUMN()+(0), 1)),INDIRECT(ADDRESS(ROW()+(-3), COLUMN()+(0), 1))), 2)</f>
        <v>142.79</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