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<sst xmlns="http://schemas.openxmlformats.org/spreadsheetml/2006/main" count="34" uniqueCount="34">
  <si>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</si>
  <si>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TSV060</t>
  </si>
  <si>
    <t xml:space="preserve">Ud</t>
  </si>
  <si>
    <t xml:space="preserve">Panel complementario de tráfico.</t>
  </si>
  <si>
    <r>
      <rPr>
        <sz val="8.25"/>
        <color rgb="FF000000"/>
        <rFont val="Arial"/>
        <family val="2"/>
      </rPr>
      <t xml:space="preserve">Panel complementario de tráfico de acero galvanizado, de 50x20 cm, con retrorreflectancia nivel 3 (D.G.).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</si>
  <si>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</si>
  <si>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</si>
  <si>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</si>
  <si>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</si>
  <si>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</si>
  <si>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</si>
  <si>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</si>
  <si>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mt53spc100r</t>
  </si>
  <si>
    <t xml:space="preserve">Ud</t>
  </si>
  <si>
    <t xml:space="preserve">Panel complementario de tráfico de acero galvanizado, de 50x20 cm, con retrorreflectancia nivel 3 (D.G.), incluso accesorios, tornillería y elementos de anclaje.</t>
  </si>
  <si>
    <t xml:space="preserve">Subtotal materiales:</t>
  </si>
  <si>
    <t xml:space="preserve">Equipo y herramienta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</si>
  <si>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</si>
  <si>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</si>
  <si>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</si>
  <si>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 y herramienta: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</si>
  <si>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</si>
  <si>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</si>
  <si>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</si>
  <si>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</si>
  <si>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</si>
  <si>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</si>
  <si>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Ayudante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</si>
  <si>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</si>
  <si>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</si>
  <si>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</si>
  <si>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</si>
  <si>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$ 317,05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</si>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</sst>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6.29" customWidth="1"/>
    <col min="5" max="5" width="66.30" customWidth="1"/>
    <col min="6" max="6" width="14.11" customWidth="1"/>
    <col min="7" max="7" width="15.9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1058.71</v>
      </c>
      <c r="H10" s="14">
        <f ca="1">ROUND(INDIRECT(ADDRESS(ROW()+(0), COLUMN()+(-2), 1))*INDIRECT(ADDRESS(ROW()+(0), COLUMN()+(-1), 1)), 2)</f>
        <v>1058.71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1058.71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0.187</v>
      </c>
      <c r="G13" s="14">
        <v>328.49</v>
      </c>
      <c r="H13" s="14">
        <f ca="1">ROUND(INDIRECT(ADDRESS(ROW()+(0), COLUMN()+(-2), 1))*INDIRECT(ADDRESS(ROW()+(0), COLUMN()+(-1), 1)), 2)</f>
        <v>61.43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61.43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0.139</v>
      </c>
      <c r="G16" s="13">
        <v>119.98</v>
      </c>
      <c r="H16" s="13">
        <f ca="1">ROUND(INDIRECT(ADDRESS(ROW()+(0), COLUMN()+(-2), 1))*INDIRECT(ADDRESS(ROW()+(0), COLUMN()+(-1), 1)), 2)</f>
        <v>16.68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0.139</v>
      </c>
      <c r="G17" s="14">
        <v>73.05</v>
      </c>
      <c r="H17" s="14">
        <f ca="1">ROUND(INDIRECT(ADDRESS(ROW()+(0), COLUMN()+(-2), 1))*INDIRECT(ADDRESS(ROW()+(0), COLUMN()+(-1), 1)), 2)</f>
        <v>10.15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26.83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1146.97</v>
      </c>
      <c r="H20" s="14">
        <f ca="1">ROUND(INDIRECT(ADDRESS(ROW()+(0), COLUMN()+(-2), 1))*INDIRECT(ADDRESS(ROW()+(0), COLUMN()+(-1), 1))/100, 2)</f>
        <v>22.94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1169.91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