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<sst xmlns="http://schemas.openxmlformats.org/spreadsheetml/2006/main" count="46" uniqueCount="46">
  <si>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</si>
  <si>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</si>
  <si>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</si>
  <si>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</si>
  <si>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Garden "SANTA &amp; COLE", de 5200 mm de altura, compuesta por columna cilíndrica de aluminio anodizado y 1 luminaria doble, de 70 W de potencia máxima, de 16100x190x95 mm, con 48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</si>
  <si>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</si>
  <si>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</si>
  <si>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</si>
  <si>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</si>
  <si>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</si>
  <si>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</si>
  <si>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</si>
  <si>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</si>
  <si>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</si>
  <si>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</si>
  <si>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mt34syc017pd</t>
  </si>
  <si>
    <t xml:space="preserve">Ud</t>
  </si>
  <si>
    <t xml:space="preserve">Farola, modelo Rama Garden "SANTA &amp; COLE", de 5200 mm de altura, compuesta por columna cilíndrica de aluminio anodizado, de 114 mm de diámetro y 1 luminaria doble de policarbonato, de 70 W de potencia máxima, de 16100x190x95 mm, con óptica de alto rendimiento de tecnología led y 48 led de 1,5 W, clase de protección I, grado de protección IP66, incluso placa base y anclas.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</si>
  <si>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</si>
  <si>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</si>
  <si>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</si>
  <si>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</si>
  <si>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</si>
  <si>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</si>
  <si>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</si>
  <si>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</si>
  <si>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</si>
  <si>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</si>
  <si>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</si>
  <si>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</si>
  <si>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</si>
  <si>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</si>
  <si>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</si>
  <si>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</si>
  <si>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</si>
  <si>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</si>
  <si>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</si>
  <si>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</si>
  <si>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</si>
  <si>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</si>
  <si>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</si>
  <si>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</si>
  <si>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</si>
  <si>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</si>
  <si>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$ 61.783,17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</si>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</sst>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3.75" customWidth="1"/>
    <col min="5" max="5" width="13.09" customWidth="1"/>
    <col min="6" max="6" width="17.0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0.254</v>
      </c>
      <c r="F10" s="12">
        <v>1228.98</v>
      </c>
      <c r="G10" s="12">
        <f ca="1">ROUND(INDIRECT(ADDRESS(ROW()+(0), COLUMN()+(-2), 1))*INDIRECT(ADDRESS(ROW()+(0), COLUMN()+(-1), 1)), 2)</f>
        <v>312.16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113455</v>
      </c>
      <c r="G11" s="14">
        <f ca="1">ROUND(INDIRECT(ADDRESS(ROW()+(0), COLUMN()+(-2), 1))*INDIRECT(ADDRESS(ROW()+(0), COLUMN()+(-1), 1)), 2)</f>
        <v>113455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113768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848.05</v>
      </c>
      <c r="G14" s="12">
        <f ca="1">ROUND(INDIRECT(ADDRESS(ROW()+(0), COLUMN()+(-2), 1))*INDIRECT(ADDRESS(ROW()+(0), COLUMN()+(-1), 1)), 2)</f>
        <v>186.57</v>
      </c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0.385</v>
      </c>
      <c r="F15" s="14">
        <v>328.49</v>
      </c>
      <c r="G15" s="14">
        <f ca="1">ROUND(INDIRECT(ADDRESS(ROW()+(0), COLUMN()+(-2), 1))*INDIRECT(ADDRESS(ROW()+(0), COLUMN()+(-1), 1)), 2)</f>
        <v>126.47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313.04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0.417</v>
      </c>
      <c r="F18" s="12">
        <v>119.98</v>
      </c>
      <c r="G18" s="12">
        <f ca="1">ROUND(INDIRECT(ADDRESS(ROW()+(0), COLUMN()+(-2), 1))*INDIRECT(ADDRESS(ROW()+(0), COLUMN()+(-1), 1)), 2)</f>
        <v>50.03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0.278</v>
      </c>
      <c r="F19" s="12">
        <v>70.3</v>
      </c>
      <c r="G19" s="12">
        <f ca="1">ROUND(INDIRECT(ADDRESS(ROW()+(0), COLUMN()+(-2), 1))*INDIRECT(ADDRESS(ROW()+(0), COLUMN()+(-1), 1)), 2)</f>
        <v>19.54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0.694</v>
      </c>
      <c r="F20" s="12">
        <v>123.28</v>
      </c>
      <c r="G20" s="12">
        <f ca="1">ROUND(INDIRECT(ADDRESS(ROW()+(0), COLUMN()+(-2), 1))*INDIRECT(ADDRESS(ROW()+(0), COLUMN()+(-1), 1)), 2)</f>
        <v>85.56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0.694</v>
      </c>
      <c r="F21" s="14">
        <v>72.91</v>
      </c>
      <c r="G21" s="14">
        <f ca="1">ROUND(INDIRECT(ADDRESS(ROW()+(0), COLUMN()+(-2), 1))*INDIRECT(ADDRESS(ROW()+(0), COLUMN()+(-1), 1)), 2)</f>
        <v>50.6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205.73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1)),INDIRECT(ADDRESS(ROW()+(-8), COLUMN()+(1), 1)),INDIRECT(ADDRESS(ROW()+(-12), COLUMN()+(1), 1))), 2)</f>
        <v>114286</v>
      </c>
      <c r="G24" s="14">
        <f ca="1">ROUND(INDIRECT(ADDRESS(ROW()+(0), COLUMN()+(-2), 1))*INDIRECT(ADDRESS(ROW()+(0), COLUMN()+(-1), 1))/100, 2)</f>
        <v>2285.73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1)),INDIRECT(ADDRESS(ROW()+(-9), COLUMN()+(0), 1)),INDIRECT(ADDRESS(ROW()+(-13), COLUMN()+(0), 1))), 2)</f>
        <v>116572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