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<sst xmlns="http://schemas.openxmlformats.org/spreadsheetml/2006/main" count="46" uniqueCount="46">
  <si>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</si>
  <si>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</si>
  <si>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</si>
  <si>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</si>
  <si>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6200 mm de altura, compuesta por columna cilíndrica de aluminio anodizado y 2 luminarias rectangulares a distinta altura de aluminio anodizado, de 50 W de potencia máxima, de 1163x200x98 mm, con 48 led de 1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</si>
  <si>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</si>
  <si>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</si>
  <si>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</si>
  <si>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</si>
  <si>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</si>
  <si>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</si>
  <si>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</si>
  <si>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</si>
  <si>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</si>
  <si>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</si>
  <si>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mt34syc015mA</t>
  </si>
  <si>
    <t xml:space="preserve">Ud</t>
  </si>
  <si>
    <t xml:space="preserve">Farola, modelo Rama Led "SANTA &amp; COLE", de 6200 mm de altura, compuesta por columna cilíndrica de aluminio anodizado, de 127 mm de diámetro y 2 luminarias rectangulares a distinta altura de aluminio anodizado, de 50 W de potencia máxima, de 1163x200x98 mm, con óptica de alto rendimiento de tecnología led y 48 led de 1 W, clase de protección I, grado de protección IP66, incluso placa base y anclas.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</si>
  <si>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</si>
  <si>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</si>
  <si>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</si>
  <si>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</si>
  <si>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</si>
  <si>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</si>
  <si>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</si>
  <si>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</si>
  <si>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</si>
  <si>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</si>
  <si>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</si>
  <si>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</si>
  <si>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</si>
  <si>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</si>
  <si>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</si>
  <si>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</si>
  <si>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</si>
  <si>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</si>
  <si>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</si>
  <si>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</si>
  <si>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</si>
  <si>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</si>
  <si>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</si>
  <si>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</si>
  <si>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</si>
  <si>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</si>
  <si>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$ 56.415,89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</si>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</sst>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85" customWidth="1"/>
    <col min="4" max="4" width="7.65" customWidth="1"/>
    <col min="5" max="5" width="63.07" customWidth="1"/>
    <col min="6" max="6" width="13.09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0.448</v>
      </c>
      <c r="G10" s="12">
        <v>1228.98</v>
      </c>
      <c r="H10" s="12">
        <f ca="1">ROUND(INDIRECT(ADDRESS(ROW()+(0), COLUMN()+(-2), 1))*INDIRECT(ADDRESS(ROW()+(0), COLUMN()+(-1), 1)), 2)</f>
        <v>550.58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103289</v>
      </c>
      <c r="H11" s="14">
        <f ca="1">ROUND(INDIRECT(ADDRESS(ROW()+(0), COLUMN()+(-2), 1))*INDIRECT(ADDRESS(ROW()+(0), COLUMN()+(-1), 1)), 2)</f>
        <v>103289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103839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848.05</v>
      </c>
      <c r="H14" s="12">
        <f ca="1">ROUND(INDIRECT(ADDRESS(ROW()+(0), COLUMN()+(-2), 1))*INDIRECT(ADDRESS(ROW()+(0), COLUMN()+(-1), 1)), 2)</f>
        <v>186.57</v>
      </c>
    </row>
    <row r="15" spans="1:8" ht="24.0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0.385</v>
      </c>
      <c r="G15" s="14">
        <v>328.49</v>
      </c>
      <c r="H15" s="14">
        <f ca="1">ROUND(INDIRECT(ADDRESS(ROW()+(0), COLUMN()+(-2), 1))*INDIRECT(ADDRESS(ROW()+(0), COLUMN()+(-1), 1)), 2)</f>
        <v>126.47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313.04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0.417</v>
      </c>
      <c r="G18" s="12">
        <v>119.98</v>
      </c>
      <c r="H18" s="12">
        <f ca="1">ROUND(INDIRECT(ADDRESS(ROW()+(0), COLUMN()+(-2), 1))*INDIRECT(ADDRESS(ROW()+(0), COLUMN()+(-1), 1)), 2)</f>
        <v>50.03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0.278</v>
      </c>
      <c r="G19" s="12">
        <v>70.3</v>
      </c>
      <c r="H19" s="12">
        <f ca="1">ROUND(INDIRECT(ADDRESS(ROW()+(0), COLUMN()+(-2), 1))*INDIRECT(ADDRESS(ROW()+(0), COLUMN()+(-1), 1)), 2)</f>
        <v>19.54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0.694</v>
      </c>
      <c r="G20" s="12">
        <v>123.28</v>
      </c>
      <c r="H20" s="12">
        <f ca="1">ROUND(INDIRECT(ADDRESS(ROW()+(0), COLUMN()+(-2), 1))*INDIRECT(ADDRESS(ROW()+(0), COLUMN()+(-1), 1)), 2)</f>
        <v>85.56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0.694</v>
      </c>
      <c r="G21" s="14">
        <v>72.91</v>
      </c>
      <c r="H21" s="14">
        <f ca="1">ROUND(INDIRECT(ADDRESS(ROW()+(0), COLUMN()+(-2), 1))*INDIRECT(ADDRESS(ROW()+(0), COLUMN()+(-1), 1)), 2)</f>
        <v>50.6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205.73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1)),INDIRECT(ADDRESS(ROW()+(-12), COLUMN()+(1), 1))), 2)</f>
        <v>104358</v>
      </c>
      <c r="H24" s="14">
        <f ca="1">ROUND(INDIRECT(ADDRESS(ROW()+(0), COLUMN()+(-2), 1))*INDIRECT(ADDRESS(ROW()+(0), COLUMN()+(-1), 1))/100, 2)</f>
        <v>2087.16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1)),INDIRECT(ADDRESS(ROW()+(-13), COLUMN()+(0), 1))), 2)</f>
        <v>106445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