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<sst xmlns="http://schemas.openxmlformats.org/spreadsheetml/2006/main" count="37" uniqueCount="37">
  <si>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</si>
  <si>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</si>
  <si>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</si>
  <si>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</si>
  <si>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2 mm de espesor, color negro. Colocación en obra: con solapes directamente sobre el terreno fijada en solapes y bordes mediante soldadura termoplástica, en un área de trabajo con superficie entre 500 y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</si>
  <si>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</si>
  <si>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</si>
  <si>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</si>
  <si>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</si>
  <si>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</si>
  <si>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</si>
  <si>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</si>
  <si>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mt16png030c</t>
  </si>
  <si>
    <t xml:space="preserve">m²</t>
  </si>
  <si>
    <t xml:space="preserve">Lámina de polietileno de alta densidad (PEAD/HDPE) obtenida mediante proceso de calandrado, de 2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</si>
  <si>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</si>
  <si>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 y herramienta</t>
  </si>
  <si>
    <t xml:space="preserve">mq01exn050c</t>
  </si>
  <si>
    <t xml:space="preserve">h</t>
  </si>
  <si>
    <t xml:space="preserve">Retroexcavadora sobre ruedas,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</si>
  <si>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</si>
  <si>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</si>
  <si>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</si>
  <si>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 y herramienta: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</si>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</sst>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85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89.18</v>
      </c>
      <c r="H10" s="14">
        <f ca="1">ROUND(INDIRECT(ADDRESS(ROW()+(0), COLUMN()+(-2), 1))*INDIRECT(ADDRESS(ROW()+(0), COLUMN()+(-1), 1)), 2)</f>
        <v>96.31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1124.96</v>
      </c>
      <c r="H13" s="13">
        <f ca="1">ROUND(INDIRECT(ADDRESS(ROW()+(0), COLUMN()+(-2), 1))*INDIRECT(ADDRESS(ROW()+(0), COLUMN()+(-1), 1)), 2)</f>
        <v>32.62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236.59</v>
      </c>
      <c r="H14" s="14">
        <f ca="1">ROUND(INDIRECT(ADDRESS(ROW()+(0), COLUMN()+(-2), 1))*INDIRECT(ADDRESS(ROW()+(0), COLUMN()+(-1), 1)), 2)</f>
        <v>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0.108</v>
      </c>
      <c r="G17" s="13">
        <v>119.98</v>
      </c>
      <c r="H17" s="13">
        <f ca="1">ROUND(INDIRECT(ADDRESS(ROW()+(0), COLUMN()+(-2), 1))*INDIRECT(ADDRESS(ROW()+(0), COLUMN()+(-1), 1)), 2)</f>
        <v>12.96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0.18</v>
      </c>
      <c r="G18" s="14">
        <v>73.05</v>
      </c>
      <c r="H18" s="14">
        <f ca="1">ROUND(INDIRECT(ADDRESS(ROW()+(0), COLUMN()+(-2), 1))*INDIRECT(ADDRESS(ROW()+(0), COLUMN()+(-1), 1)), 2)</f>
        <v>13.15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26.11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160.01</v>
      </c>
      <c r="H21" s="14">
        <f ca="1">ROUND(INDIRECT(ADDRESS(ROW()+(0), COLUMN()+(-2), 1))*INDIRECT(ADDRESS(ROW()+(0), COLUMN()+(-1), 1))/100, 2)</f>
        <v>3.2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163.21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