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<sst xmlns="http://schemas.openxmlformats.org/spreadsheetml/2006/main" count="38" uniqueCount="38">
  <si>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</si>
  <si>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</si>
  <si>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</si>
  <si>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</si>
  <si>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emboquillado con mortero bastardo de cemento CEM II/A-P 32,5 R, cal y arena, M-7,5.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</si>
  <si>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</si>
  <si>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</si>
  <si>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</si>
  <si>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</si>
  <si>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</si>
  <si>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</si>
  <si>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</si>
  <si>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</si>
  <si>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</si>
  <si>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</si>
  <si>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mt09mor020c</t>
  </si>
  <si>
    <t xml:space="preserve">m³</t>
  </si>
  <si>
    <t xml:space="preserve">Mortero bastardo de cemento CEM II/A-P 32,5 R, cal y arena, tipo M-7,5, confeccionado en obra con 300 kg/m³ de cemento y una proporción en volumen 1:1/2:4.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</si>
  <si>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</si>
  <si>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</si>
  <si>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</si>
  <si>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</si>
  <si>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</si>
  <si>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</si>
  <si>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</si>
  <si>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</si>
  <si>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</si>
  <si>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</si>
  <si>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</si>
  <si>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</si>
  <si>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</si>
  <si>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</si>
  <si>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</si>
  <si>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</si>
  <si>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</si>
  <si>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</si>
  <si>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$ 185,88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</si>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</sst>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551.43</v>
      </c>
      <c r="H10" s="12">
        <f ca="1">ROUND(INDIRECT(ADDRESS(ROW()+(0), COLUMN()+(-2), 1))*INDIRECT(ADDRESS(ROW()+(0), COLUMN()+(-1), 1)), 2)</f>
        <v>579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2304.81</v>
      </c>
      <c r="H11" s="12">
        <f ca="1">ROUND(INDIRECT(ADDRESS(ROW()+(0), COLUMN()+(-2), 1))*INDIRECT(ADDRESS(ROW()+(0), COLUMN()+(-1), 1)), 2)</f>
        <v>69.14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22.73</v>
      </c>
      <c r="H12" s="14">
        <f ca="1">ROUND(INDIRECT(ADDRESS(ROW()+(0), COLUMN()+(-2), 1))*INDIRECT(ADDRESS(ROW()+(0), COLUMN()+(-1), 1)), 2)</f>
        <v>0.45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648.59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0.694</v>
      </c>
      <c r="G15" s="12">
        <v>119.98</v>
      </c>
      <c r="H15" s="12">
        <f ca="1">ROUND(INDIRECT(ADDRESS(ROW()+(0), COLUMN()+(-2), 1))*INDIRECT(ADDRESS(ROW()+(0), COLUMN()+(-1), 1)), 2)</f>
        <v>83.27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0.694</v>
      </c>
      <c r="G16" s="12">
        <v>73.05</v>
      </c>
      <c r="H16" s="12">
        <f ca="1">ROUND(INDIRECT(ADDRESS(ROW()+(0), COLUMN()+(-2), 1))*INDIRECT(ADDRESS(ROW()+(0), COLUMN()+(-1), 1)), 2)</f>
        <v>50.7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0.139</v>
      </c>
      <c r="G17" s="14">
        <v>70.3</v>
      </c>
      <c r="H17" s="14">
        <f ca="1">ROUND(INDIRECT(ADDRESS(ROW()+(0), COLUMN()+(-2), 1))*INDIRECT(ADDRESS(ROW()+(0), COLUMN()+(-1), 1)), 2)</f>
        <v>9.77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143.74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792.33</v>
      </c>
      <c r="H20" s="14">
        <f ca="1">ROUND(INDIRECT(ADDRESS(ROW()+(0), COLUMN()+(-2), 1))*INDIRECT(ADDRESS(ROW()+(0), COLUMN()+(-1), 1))/100, 2)</f>
        <v>15.85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808.18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