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<sst xmlns="http://schemas.openxmlformats.org/spreadsheetml/2006/main" count="37" uniqueCount="37">
  <si>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</si>
  <si>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MBH010</t>
  </si>
  <si>
    <t xml:space="preserve">m²</t>
  </si>
  <si>
    <t xml:space="preserve">Base de concreto.</t>
  </si>
  <si>
    <r>
      <rPr>
        <sz val="8.25"/>
        <color rgb="FF000000"/>
        <rFont val="Arial"/>
        <family val="2"/>
      </rPr>
      <t xml:space="preserve">Base de concreto con adición de fibras de 15 cm de espesor, con juntas, realizada con concreto f'c=15 MPa (150 kg/cm²), clasificación de exposición A1, tamaño máximo del agregado 20 mm, revenimiento de 5 a 10 cm, premezclado y colado con tiro directo con un contenido de fibras sin función estructural, fibras de vidrio resistentes a los álcalis (AR) de 2 kg/m³, extendido y vibrado manual, mediante regla vibrante, con acabado maestreado, para su posterior uso como soporte de piso; apoyada sobre capa base existente. El precio no incluye la capa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</si>
  <si>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</si>
  <si>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</si>
  <si>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</si>
  <si>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</si>
  <si>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</si>
  <si>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</si>
  <si>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</si>
  <si>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</si>
  <si>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</si>
  <si>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concreto.</t>
  </si>
  <si>
    <t xml:space="preserve">mt10hmf071be</t>
  </si>
  <si>
    <t xml:space="preserve">m³</t>
  </si>
  <si>
    <t xml:space="preserve">Concreto simple f'c=15 MPa (150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</si>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</sst>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7.32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131.03</v>
      </c>
      <c r="H10" s="12">
        <f ca="1">ROUND(INDIRECT(ADDRESS(ROW()+(0), COLUMN()+(-2), 1))*INDIRECT(ADDRESS(ROW()+(0), COLUMN()+(-1), 1)), 2)</f>
        <v>39.31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0.158</v>
      </c>
      <c r="G11" s="14">
        <v>1197.93</v>
      </c>
      <c r="H11" s="14">
        <f ca="1">ROUND(INDIRECT(ADDRESS(ROW()+(0), COLUMN()+(-2), 1))*INDIRECT(ADDRESS(ROW()+(0), COLUMN()+(-1), 1)), 2)</f>
        <v>189.27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228.58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0.095</v>
      </c>
      <c r="G14" s="14">
        <v>80.59</v>
      </c>
      <c r="H14" s="14">
        <f ca="1">ROUND(INDIRECT(ADDRESS(ROW()+(0), COLUMN()+(-2), 1))*INDIRECT(ADDRESS(ROW()+(0), COLUMN()+(-1), 1)), 2)</f>
        <v>7.66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0.061</v>
      </c>
      <c r="G17" s="12">
        <v>121.97</v>
      </c>
      <c r="H17" s="12">
        <f ca="1">ROUND(INDIRECT(ADDRESS(ROW()+(0), COLUMN()+(-2), 1))*INDIRECT(ADDRESS(ROW()+(0), COLUMN()+(-1), 1)), 2)</f>
        <v>7.44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0.061</v>
      </c>
      <c r="G18" s="14">
        <v>74.26</v>
      </c>
      <c r="H18" s="14">
        <f ca="1">ROUND(INDIRECT(ADDRESS(ROW()+(0), COLUMN()+(-2), 1))*INDIRECT(ADDRESS(ROW()+(0), COLUMN()+(-1), 1)), 2)</f>
        <v>4.53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11.97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248.21</v>
      </c>
      <c r="H21" s="14">
        <f ca="1">ROUND(INDIRECT(ADDRESS(ROW()+(0), COLUMN()+(-2), 1))*INDIRECT(ADDRESS(ROW()+(0), COLUMN()+(-1), 1))/100, 2)</f>
        <v>4.96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253.17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