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<sst xmlns="http://schemas.openxmlformats.org/spreadsheetml/2006/main" count="38" uniqueCount="38">
  <si>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</si>
  <si>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</si>
  <si>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</si>
  <si>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</si>
  <si>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100 mm/s de permeabilidad al agua, expresada como índice de velocidad y 110 g/m² de masa superficial, con función antihierbas, fijada sobre el terreno con anclajes de acero corrugado en forma de U, de 8 mm de diámetro; y extendido de corteza de pino, calidad extra, de 25/40 mm, con medios manuales, hasta formar una capa uniforme de 15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</si>
  <si>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</si>
  <si>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</si>
  <si>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</si>
  <si>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</si>
  <si>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</si>
  <si>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</si>
  <si>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</si>
  <si>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mt48mal010e</t>
  </si>
  <si>
    <t xml:space="preserve">m²</t>
  </si>
  <si>
    <t xml:space="preserve">Malla de polipropileno no tejido, de 100 mm/s de permeabilidad al agua, expresada como índice de velocidad, según ISO 11058, y 110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</si>
  <si>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</si>
  <si>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</si>
  <si>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</si>
  <si>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mt48mod030c</t>
  </si>
  <si>
    <t xml:space="preserve">m³</t>
  </si>
  <si>
    <t xml:space="preserve">Corteza de pino, calidad extra, de 25/40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</si>
  <si>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</si>
  <si>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</si>
  <si>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</si>
  <si>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</si>
  <si>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</si>
  <si>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</si>
  <si>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</si>
  <si>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</si>
  <si>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</si>
  <si>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</si>
  <si>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</si>
  <si>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</si>
  <si>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</si>
  <si>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</si>
  <si>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</si>
  <si>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$ 112,52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</si>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</sst>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10.67</v>
      </c>
      <c r="H10" s="12">
        <f ca="1">ROUND(INDIRECT(ADDRESS(ROW()+(0), COLUMN()+(-2), 1))*INDIRECT(ADDRESS(ROW()+(0), COLUMN()+(-1), 1)), 2)</f>
        <v>11.74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5.01</v>
      </c>
      <c r="H11" s="12">
        <f ca="1">ROUND(INDIRECT(ADDRESS(ROW()+(0), COLUMN()+(-2), 1))*INDIRECT(ADDRESS(ROW()+(0), COLUMN()+(-1), 1)), 2)</f>
        <v>25.05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916.89</v>
      </c>
      <c r="H12" s="12">
        <f ca="1">ROUND(INDIRECT(ADDRESS(ROW()+(0), COLUMN()+(-2), 1))*INDIRECT(ADDRESS(ROW()+(0), COLUMN()+(-1), 1)), 2)</f>
        <v>137.53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22.73</v>
      </c>
      <c r="H13" s="14">
        <f ca="1">ROUND(INDIRECT(ADDRESS(ROW()+(0), COLUMN()+(-2), 1))*INDIRECT(ADDRESS(ROW()+(0), COLUMN()+(-1), 1)), 2)</f>
        <v>0.14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174.46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0.156</v>
      </c>
      <c r="G16" s="12">
        <v>119.98</v>
      </c>
      <c r="H16" s="12">
        <f ca="1">ROUND(INDIRECT(ADDRESS(ROW()+(0), COLUMN()+(-2), 1))*INDIRECT(ADDRESS(ROW()+(0), COLUMN()+(-1), 1)), 2)</f>
        <v>18.72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0.508</v>
      </c>
      <c r="G17" s="14">
        <v>73.05</v>
      </c>
      <c r="H17" s="14">
        <f ca="1">ROUND(INDIRECT(ADDRESS(ROW()+(0), COLUMN()+(-2), 1))*INDIRECT(ADDRESS(ROW()+(0), COLUMN()+(-1), 1)), 2)</f>
        <v>37.11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55.83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230.29</v>
      </c>
      <c r="H20" s="14">
        <f ca="1">ROUND(INDIRECT(ADDRESS(ROW()+(0), COLUMN()+(-2), 1))*INDIRECT(ADDRESS(ROW()+(0), COLUMN()+(-1), 1))/100, 2)</f>
        <v>4.61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234.9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