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<sst xmlns="http://schemas.openxmlformats.org/spreadsheetml/2006/main" count="38" uniqueCount="38">
  <si>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</si>
  <si>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</si>
  <si>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</si>
  <si>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Registro de concreto simple "in situ".</t>
  </si>
  <si>
    <r>
      <rPr>
        <sz val="8.25"/>
        <color rgb="FF000000"/>
        <rFont val="Arial"/>
        <family val="2"/>
      </rPr>
      <t xml:space="preserve">Registro de paso, de concreto simple "in situ", de dimensiones interiores 40x40x50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</si>
  <si>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</si>
  <si>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</si>
  <si>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</si>
  <si>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</si>
  <si>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</si>
  <si>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</si>
  <si>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</si>
  <si>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mt10hmf071Ce</t>
  </si>
  <si>
    <t xml:space="preserve">m³</t>
  </si>
  <si>
    <t xml:space="preserve">Concreto simple f'c=30 MPa (300 kg/cm²), clasificación de exposición D, tamaño máximo del agregado 20 mm, revenimiento nominal del concreto fresco de 5 a 10 mm, premezclado, según RCDF NTC Diseño y Construcción de Estructuras de Concreto (2004).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</si>
  <si>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</si>
  <si>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</si>
  <si>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</si>
  <si>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</si>
  <si>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</si>
  <si>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registros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</si>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</sst>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1851.23</v>
      </c>
      <c r="G10" s="12">
        <f ca="1">ROUND(INDIRECT(ADDRESS(ROW()+(0), COLUMN()+(-2), 1))*INDIRECT(ADDRESS(ROW()+(0), COLUMN()+(-1), 1)), 2)</f>
        <v>403.57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695.25</v>
      </c>
      <c r="G11" s="12">
        <f ca="1">ROUND(INDIRECT(ADDRESS(ROW()+(0), COLUMN()+(-2), 1))*INDIRECT(ADDRESS(ROW()+(0), COLUMN()+(-1), 1)), 2)</f>
        <v>695.25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2771.26</v>
      </c>
      <c r="G12" s="12">
        <f ca="1">ROUND(INDIRECT(ADDRESS(ROW()+(0), COLUMN()+(-2), 1))*INDIRECT(ADDRESS(ROW()+(0), COLUMN()+(-1), 1)), 2)</f>
        <v>138.56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389.34</v>
      </c>
      <c r="G13" s="14">
        <f ca="1">ROUND(INDIRECT(ADDRESS(ROW()+(0), COLUMN()+(-2), 1))*INDIRECT(ADDRESS(ROW()+(0), COLUMN()+(-1), 1)), 2)</f>
        <v>389.34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1626.72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1.25</v>
      </c>
      <c r="F16" s="12">
        <v>119.98</v>
      </c>
      <c r="G16" s="12">
        <f ca="1">ROUND(INDIRECT(ADDRESS(ROW()+(0), COLUMN()+(-2), 1))*INDIRECT(ADDRESS(ROW()+(0), COLUMN()+(-1), 1)), 2)</f>
        <v>149.98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0.902</v>
      </c>
      <c r="F17" s="14">
        <v>73.05</v>
      </c>
      <c r="G17" s="14">
        <f ca="1">ROUND(INDIRECT(ADDRESS(ROW()+(0), COLUMN()+(-2), 1))*INDIRECT(ADDRESS(ROW()+(0), COLUMN()+(-1), 1)), 2)</f>
        <v>65.89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215.87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1842.59</v>
      </c>
      <c r="G20" s="14">
        <f ca="1">ROUND(INDIRECT(ADDRESS(ROW()+(0), COLUMN()+(-2), 1))*INDIRECT(ADDRESS(ROW()+(0), COLUMN()+(-1), 1))/100, 2)</f>
        <v>36.85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1879.44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