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<sst xmlns="http://schemas.openxmlformats.org/spreadsheetml/2006/main" count="41" uniqueCount="41">
  <si>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</si>
  <si>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IUS072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</si>
  <si>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</si>
  <si>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</si>
  <si>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de paso, de concreto simple "in situ", de dimensiones interiores 40x40x50 cm, con marco y tapa de fundición; previa excavación con medios manuales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</si>
  <si>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</si>
  <si>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</si>
  <si>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</si>
  <si>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</si>
  <si>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</si>
  <si>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</si>
  <si>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</si>
  <si>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</si>
  <si>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</si>
  <si>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</si>
  <si>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mt11var130</t>
  </si>
  <si>
    <t xml:space="preserve">Ud</t>
  </si>
  <si>
    <t xml:space="preserve">Colector de conexión de PVC, con tres entradas y una salida, con tapa de registro.</t>
  </si>
  <si>
    <t xml:space="preserve">mt08epr030a</t>
  </si>
  <si>
    <t xml:space="preserve">Ud</t>
  </si>
  <si>
    <t xml:space="preserve">Molde reutilizable para formación de registros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</si>
  <si>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</si>
  <si>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</si>
  <si>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</si>
  <si>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</si>
  <si>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</si>
  <si>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</si>
  <si>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</si>
  <si>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</si>
  <si>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</si>
  <si>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</si>
  <si>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</si>
  <si>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</si>
  <si>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</si>
  <si>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</si>
  <si>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</si>
  <si>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</si>
  <si>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</si>
  <si>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</si>
  <si>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$ 80,61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</si>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</sst>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73.27" customWidth="1"/>
    <col min="5" max="5" width="11.05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0.218</v>
      </c>
      <c r="F10" s="12">
        <v>1834.33</v>
      </c>
      <c r="G10" s="12">
        <f ca="1">ROUND(INDIRECT(ADDRESS(ROW()+(0), COLUMN()+(-2), 1))*INDIRECT(ADDRESS(ROW()+(0), COLUMN()+(-1), 1)), 2)</f>
        <v>399.88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688.86</v>
      </c>
      <c r="G11" s="12">
        <f ca="1">ROUND(INDIRECT(ADDRESS(ROW()+(0), COLUMN()+(-2), 1))*INDIRECT(ADDRESS(ROW()+(0), COLUMN()+(-1), 1)), 2)</f>
        <v>688.86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2744.42</v>
      </c>
      <c r="G12" s="12">
        <f ca="1">ROUND(INDIRECT(ADDRESS(ROW()+(0), COLUMN()+(-2), 1))*INDIRECT(ADDRESS(ROW()+(0), COLUMN()+(-1), 1)), 2)</f>
        <v>137.22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385.77</v>
      </c>
      <c r="G13" s="12">
        <f ca="1">ROUND(INDIRECT(ADDRESS(ROW()+(0), COLUMN()+(-2), 1))*INDIRECT(ADDRESS(ROW()+(0), COLUMN()+(-1), 1)), 2)</f>
        <v>385.77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0.355</v>
      </c>
      <c r="F14" s="14">
        <v>198.69</v>
      </c>
      <c r="G14" s="14">
        <f ca="1">ROUND(INDIRECT(ADDRESS(ROW()+(0), COLUMN()+(-2), 1))*INDIRECT(ADDRESS(ROW()+(0), COLUMN()+(-1), 1)), 2)</f>
        <v>70.53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1682.26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1.25</v>
      </c>
      <c r="F17" s="12">
        <v>127.32</v>
      </c>
      <c r="G17" s="12">
        <f ca="1">ROUND(INDIRECT(ADDRESS(ROW()+(0), COLUMN()+(-2), 1))*INDIRECT(ADDRESS(ROW()+(0), COLUMN()+(-1), 1)), 2)</f>
        <v>159.15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1.732</v>
      </c>
      <c r="F18" s="14">
        <v>77.51</v>
      </c>
      <c r="G18" s="14">
        <f ca="1">ROUND(INDIRECT(ADDRESS(ROW()+(0), COLUMN()+(-2), 1))*INDIRECT(ADDRESS(ROW()+(0), COLUMN()+(-1), 1)), 2)</f>
        <v>134.25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293.4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1975.66</v>
      </c>
      <c r="G21" s="14">
        <f ca="1">ROUND(INDIRECT(ADDRESS(ROW()+(0), COLUMN()+(-2), 1))*INDIRECT(ADDRESS(ROW()+(0), COLUMN()+(-1), 1))/100, 2)</f>
        <v>39.51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2015.17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