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<sst xmlns="http://schemas.openxmlformats.org/spreadsheetml/2006/main" count="35" uniqueCount="35">
  <si>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</si>
  <si>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IUR080</t>
  </si>
  <si>
    <t xml:space="preserve">Ud</t>
  </si>
  <si>
    <t xml:space="preserve">Electroválvula.</t>
  </si>
  <si>
    <r>
      <rPr>
        <sz val="8.25"/>
        <color rgb="FF000000"/>
        <rFont val="Arial"/>
        <family val="2"/>
      </rPr>
      <t xml:space="preserve">Electroválvula para riego, cuerpo de PVC y polipropileno, conexiones roscadas, de 1" de diámetro, alimentación del solenoide a 24 Vca, con posibilidad de apertura manual y regulador de caudal, con registro de plástico provista de tapa.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</si>
  <si>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</si>
  <si>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</si>
  <si>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</si>
  <si>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</si>
  <si>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</si>
  <si>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</si>
  <si>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</si>
  <si>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mt48ele010a</t>
  </si>
  <si>
    <t xml:space="preserve">Ud</t>
  </si>
  <si>
    <t xml:space="preserve">Electroválvula para riego, cuerpo de PVC y polipropileno, conexiones roscadas, de 1" de diámetro, alimentación del solenoide a 24 Vca, con posibilidad de apertura manual y regulador de caudal.</t>
  </si>
  <si>
    <t xml:space="preserve">mt48wwg010a</t>
  </si>
  <si>
    <t xml:space="preserve">Ud</t>
  </si>
  <si>
    <t xml:space="preserve">Registro de plástico, con tapa y sin fondo, de 30x30x30 cm, para alojamiento de válvulas en sistemas de riego.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</si>
  <si>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</si>
  <si>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</si>
  <si>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</si>
  <si>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</si>
  <si>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</si>
  <si>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</si>
  <si>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</si>
  <si>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</si>
  <si>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</si>
  <si>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</si>
  <si>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</si>
  <si>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</si>
  <si>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</si>
  <si>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</si>
  <si>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</si>
  <si>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$ 1.153,29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</si>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</sst>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463.11</v>
      </c>
      <c r="G10" s="12">
        <f ca="1">ROUND(INDIRECT(ADDRESS(ROW()+(0), COLUMN()+(-2), 1))*INDIRECT(ADDRESS(ROW()+(0), COLUMN()+(-1), 1)), 2)</f>
        <v>463.11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1231.9</v>
      </c>
      <c r="G11" s="14">
        <f ca="1">ROUND(INDIRECT(ADDRESS(ROW()+(0), COLUMN()+(-2), 1))*INDIRECT(ADDRESS(ROW()+(0), COLUMN()+(-1), 1)), 2)</f>
        <v>1231.9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1695.01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0.278</v>
      </c>
      <c r="F14" s="12">
        <v>123.28</v>
      </c>
      <c r="G14" s="12">
        <f ca="1">ROUND(INDIRECT(ADDRESS(ROW()+(0), COLUMN()+(-2), 1))*INDIRECT(ADDRESS(ROW()+(0), COLUMN()+(-1), 1)), 2)</f>
        <v>34.27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0.278</v>
      </c>
      <c r="F15" s="12">
        <v>72.91</v>
      </c>
      <c r="G15" s="12">
        <f ca="1">ROUND(INDIRECT(ADDRESS(ROW()+(0), COLUMN()+(-2), 1))*INDIRECT(ADDRESS(ROW()+(0), COLUMN()+(-1), 1)), 2)</f>
        <v>20.27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0.139</v>
      </c>
      <c r="F16" s="14">
        <v>123.28</v>
      </c>
      <c r="G16" s="14">
        <f ca="1">ROUND(INDIRECT(ADDRESS(ROW()+(0), COLUMN()+(-2), 1))*INDIRECT(ADDRESS(ROW()+(0), COLUMN()+(-1), 1)), 2)</f>
        <v>17.14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1))), 2)</f>
        <v>71.68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1)),INDIRECT(ADDRESS(ROW()+(-7), COLUMN()+(1), 1))), 2)</f>
        <v>1766.69</v>
      </c>
      <c r="G19" s="14">
        <f ca="1">ROUND(INDIRECT(ADDRESS(ROW()+(0), COLUMN()+(-2), 1))*INDIRECT(ADDRESS(ROW()+(0), COLUMN()+(-1), 1))/100, 2)</f>
        <v>35.33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1)),INDIRECT(ADDRESS(ROW()+(-8), COLUMN()+(0), 1))), 2)</f>
        <v>1802.02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