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<sst xmlns="http://schemas.openxmlformats.org/spreadsheetml/2006/main" count="41" uniqueCount="41">
  <si>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</si>
  <si>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</si>
  <si>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</si>
  <si>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</si>
  <si>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4" DN 100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</si>
  <si>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</si>
  <si>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</si>
  <si>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</si>
  <si>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</si>
  <si>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</si>
  <si>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</si>
  <si>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</si>
  <si>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mt37sve010j</t>
  </si>
  <si>
    <t xml:space="preserve">Ud</t>
  </si>
  <si>
    <t xml:space="preserve">Válvula de esfera de latón niquelado para roscar de 4".</t>
  </si>
  <si>
    <t xml:space="preserve">mt37sgl010c</t>
  </si>
  <si>
    <t xml:space="preserve">Ud</t>
  </si>
  <si>
    <t xml:space="preserve">Grifo de purga de 25 mm.</t>
  </si>
  <si>
    <t xml:space="preserve">mt37svr010i</t>
  </si>
  <si>
    <t xml:space="preserve">Ud</t>
  </si>
  <si>
    <t xml:space="preserve">Válvula de retención de latón para roscar de 4".</t>
  </si>
  <si>
    <t xml:space="preserve">mt37aar010e</t>
  </si>
  <si>
    <t xml:space="preserve">Ud</t>
  </si>
  <si>
    <t xml:space="preserve">Marco y tapa de fundición dúctil de 70x70 cm, según Compañía Suministradora.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</si>
  <si>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</si>
  <si>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</si>
  <si>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</si>
  <si>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</si>
  <si>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</si>
  <si>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</si>
  <si>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</si>
  <si>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</si>
  <si>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</si>
  <si>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</si>
  <si>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</si>
  <si>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</si>
  <si>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</si>
  <si>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</si>
  <si>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</si>
  <si>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$ 1.354,72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</si>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</sst>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8.67" customWidth="1"/>
    <col min="5" max="5" width="67.32" customWidth="1"/>
    <col min="6" max="6" width="11.90" customWidth="1"/>
    <col min="7" max="7" width="13.77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3314.54</v>
      </c>
      <c r="H10" s="12">
        <f ca="1">ROUND(INDIRECT(ADDRESS(ROW()+(0), COLUMN()+(-2), 1))*INDIRECT(ADDRESS(ROW()+(0), COLUMN()+(-1), 1)), 2)</f>
        <v>6629.08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124.13</v>
      </c>
      <c r="H11" s="12">
        <f ca="1">ROUND(INDIRECT(ADDRESS(ROW()+(0), COLUMN()+(-2), 1))*INDIRECT(ADDRESS(ROW()+(0), COLUMN()+(-1), 1)), 2)</f>
        <v>124.13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2156.15</v>
      </c>
      <c r="H12" s="12">
        <f ca="1">ROUND(INDIRECT(ADDRESS(ROW()+(0), COLUMN()+(-2), 1))*INDIRECT(ADDRESS(ROW()+(0), COLUMN()+(-1), 1)), 2)</f>
        <v>2156.15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2462.92</v>
      </c>
      <c r="H13" s="12">
        <f ca="1">ROUND(INDIRECT(ADDRESS(ROW()+(0), COLUMN()+(-2), 1))*INDIRECT(ADDRESS(ROW()+(0), COLUMN()+(-1), 1)), 2)</f>
        <v>2462.92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26.17</v>
      </c>
      <c r="H14" s="14">
        <f ca="1">ROUND(INDIRECT(ADDRESS(ROW()+(0), COLUMN()+(-2), 1))*INDIRECT(ADDRESS(ROW()+(0), COLUMN()+(-1), 1)), 2)</f>
        <v>26.17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11398.5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2.777</v>
      </c>
      <c r="G17" s="12">
        <v>123.28</v>
      </c>
      <c r="H17" s="12">
        <f ca="1">ROUND(INDIRECT(ADDRESS(ROW()+(0), COLUMN()+(-2), 1))*INDIRECT(ADDRESS(ROW()+(0), COLUMN()+(-1), 1)), 2)</f>
        <v>342.35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1.388</v>
      </c>
      <c r="G18" s="14">
        <v>72.91</v>
      </c>
      <c r="H18" s="14">
        <f ca="1">ROUND(INDIRECT(ADDRESS(ROW()+(0), COLUMN()+(-2), 1))*INDIRECT(ADDRESS(ROW()+(0), COLUMN()+(-1), 1)), 2)</f>
        <v>101.2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443.55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11842</v>
      </c>
      <c r="H21" s="14">
        <f ca="1">ROUND(INDIRECT(ADDRESS(ROW()+(0), COLUMN()+(-2), 1))*INDIRECT(ADDRESS(ROW()+(0), COLUMN()+(-1), 1))/100, 2)</f>
        <v>473.68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12315.7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