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<sst xmlns="http://schemas.openxmlformats.org/spreadsheetml/2006/main" count="41" uniqueCount="41">
  <si>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</si>
  <si>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</si>
  <si>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</si>
  <si>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</si>
  <si>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2" DN 50 mm, colocado en hornacina,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</si>
  <si>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</si>
  <si>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</si>
  <si>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</si>
  <si>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</si>
  <si>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</si>
  <si>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</si>
  <si>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</si>
  <si>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mt37sve010g</t>
  </si>
  <si>
    <t xml:space="preserve">Ud</t>
  </si>
  <si>
    <t xml:space="preserve">Válvula de esfera de latón niquelado para roscar de 2".</t>
  </si>
  <si>
    <t xml:space="preserve">mt37sgl010c</t>
  </si>
  <si>
    <t xml:space="preserve">Ud</t>
  </si>
  <si>
    <t xml:space="preserve">Grifo de purga de 25 mm.</t>
  </si>
  <si>
    <t xml:space="preserve">mt37svr010f</t>
  </si>
  <si>
    <t xml:space="preserve">Ud</t>
  </si>
  <si>
    <t xml:space="preserve">Válvula de retención de latón para roscar de 2".</t>
  </si>
  <si>
    <t xml:space="preserve">mt37aar010c</t>
  </si>
  <si>
    <t xml:space="preserve">Ud</t>
  </si>
  <si>
    <t xml:space="preserve">Marco y tapa de fundición dúctil de 50x50 cm, según Compañía Suministradora.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</si>
  <si>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</si>
  <si>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</si>
  <si>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</si>
  <si>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</si>
  <si>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</si>
  <si>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</si>
  <si>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</si>
  <si>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</si>
  <si>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</si>
  <si>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</si>
  <si>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</si>
  <si>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</si>
  <si>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</si>
  <si>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</si>
  <si>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</si>
  <si>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$ 360,31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</si>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</sst>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8.67" customWidth="1"/>
    <col min="5" max="5" width="67.32" customWidth="1"/>
    <col min="6" max="6" width="12.75" customWidth="1"/>
    <col min="7" max="7" width="12.92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736.21</v>
      </c>
      <c r="H10" s="12">
        <f ca="1">ROUND(INDIRECT(ADDRESS(ROW()+(0), COLUMN()+(-2), 1))*INDIRECT(ADDRESS(ROW()+(0), COLUMN()+(-1), 1)), 2)</f>
        <v>1472.42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124.13</v>
      </c>
      <c r="H11" s="12">
        <f ca="1">ROUND(INDIRECT(ADDRESS(ROW()+(0), COLUMN()+(-2), 1))*INDIRECT(ADDRESS(ROW()+(0), COLUMN()+(-1), 1)), 2)</f>
        <v>124.13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513.89</v>
      </c>
      <c r="H12" s="12">
        <f ca="1">ROUND(INDIRECT(ADDRESS(ROW()+(0), COLUMN()+(-2), 1))*INDIRECT(ADDRESS(ROW()+(0), COLUMN()+(-1), 1)), 2)</f>
        <v>513.89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746.82</v>
      </c>
      <c r="H13" s="12">
        <f ca="1">ROUND(INDIRECT(ADDRESS(ROW()+(0), COLUMN()+(-2), 1))*INDIRECT(ADDRESS(ROW()+(0), COLUMN()+(-1), 1)), 2)</f>
        <v>746.82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26.17</v>
      </c>
      <c r="H14" s="14">
        <f ca="1">ROUND(INDIRECT(ADDRESS(ROW()+(0), COLUMN()+(-2), 1))*INDIRECT(ADDRESS(ROW()+(0), COLUMN()+(-1), 1)), 2)</f>
        <v>26.17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2883.43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1.666</v>
      </c>
      <c r="G17" s="12">
        <v>123.28</v>
      </c>
      <c r="H17" s="12">
        <f ca="1">ROUND(INDIRECT(ADDRESS(ROW()+(0), COLUMN()+(-2), 1))*INDIRECT(ADDRESS(ROW()+(0), COLUMN()+(-1), 1)), 2)</f>
        <v>205.38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0.833</v>
      </c>
      <c r="G18" s="14">
        <v>72.91</v>
      </c>
      <c r="H18" s="14">
        <f ca="1">ROUND(INDIRECT(ADDRESS(ROW()+(0), COLUMN()+(-2), 1))*INDIRECT(ADDRESS(ROW()+(0), COLUMN()+(-1), 1)), 2)</f>
        <v>60.73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266.11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3149.54</v>
      </c>
      <c r="H21" s="14">
        <f ca="1">ROUND(INDIRECT(ADDRESS(ROW()+(0), COLUMN()+(-2), 1))*INDIRECT(ADDRESS(ROW()+(0), COLUMN()+(-1), 1))/100, 2)</f>
        <v>125.98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3275.52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