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<sst xmlns="http://schemas.openxmlformats.org/spreadsheetml/2006/main" count="41" uniqueCount="41">
  <si>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</si>
  <si>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</si>
  <si>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</si>
  <si>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</si>
  <si>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4" DN 100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</si>
  <si>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</si>
  <si>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</si>
  <si>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</si>
  <si>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</si>
  <si>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</si>
  <si>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</si>
  <si>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</si>
  <si>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mt37svc010w</t>
  </si>
  <si>
    <t xml:space="preserve">Ud</t>
  </si>
  <si>
    <t xml:space="preserve">Válvula de compuerta de latón fundido, para roscar, de 4".</t>
  </si>
  <si>
    <t xml:space="preserve">mt37sgl010c</t>
  </si>
  <si>
    <t xml:space="preserve">Ud</t>
  </si>
  <si>
    <t xml:space="preserve">Grifo de purga de 25 mm.</t>
  </si>
  <si>
    <t xml:space="preserve">mt37svr010i</t>
  </si>
  <si>
    <t xml:space="preserve">Ud</t>
  </si>
  <si>
    <t xml:space="preserve">Válvula de retención de latón para roscar de 4".</t>
  </si>
  <si>
    <t xml:space="preserve">mt37cir010d</t>
  </si>
  <si>
    <t xml:space="preserve">Ud</t>
  </si>
  <si>
    <t xml:space="preserve">Armario de fibra de vidrio de 100x70x40 cm para alojar medidor individual de agua de 80 a 100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</si>
  <si>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</si>
  <si>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</si>
  <si>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</si>
  <si>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</si>
  <si>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</si>
  <si>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</si>
  <si>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</si>
  <si>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</si>
  <si>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</si>
  <si>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</si>
  <si>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</si>
  <si>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</si>
  <si>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</si>
  <si>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</si>
  <si>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</si>
  <si>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$ 1.449,10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</si>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</sst>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2739.54</v>
      </c>
      <c r="G10" s="12">
        <f ca="1">ROUND(INDIRECT(ADDRESS(ROW()+(0), COLUMN()+(-2), 1))*INDIRECT(ADDRESS(ROW()+(0), COLUMN()+(-1), 1)), 2)</f>
        <v>5479.08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124.13</v>
      </c>
      <c r="G11" s="12">
        <f ca="1">ROUND(INDIRECT(ADDRESS(ROW()+(0), COLUMN()+(-2), 1))*INDIRECT(ADDRESS(ROW()+(0), COLUMN()+(-1), 1)), 2)</f>
        <v>124.13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2156.15</v>
      </c>
      <c r="G12" s="12">
        <f ca="1">ROUND(INDIRECT(ADDRESS(ROW()+(0), COLUMN()+(-2), 1))*INDIRECT(ADDRESS(ROW()+(0), COLUMN()+(-1), 1)), 2)</f>
        <v>2156.15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4437.92</v>
      </c>
      <c r="G13" s="12">
        <f ca="1">ROUND(INDIRECT(ADDRESS(ROW()+(0), COLUMN()+(-2), 1))*INDIRECT(ADDRESS(ROW()+(0), COLUMN()+(-1), 1)), 2)</f>
        <v>4437.92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12223.5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2.777</v>
      </c>
      <c r="F17" s="12">
        <v>123.28</v>
      </c>
      <c r="G17" s="12">
        <f ca="1">ROUND(INDIRECT(ADDRESS(ROW()+(0), COLUMN()+(-2), 1))*INDIRECT(ADDRESS(ROW()+(0), COLUMN()+(-1), 1)), 2)</f>
        <v>342.35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1.388</v>
      </c>
      <c r="F18" s="14">
        <v>72.91</v>
      </c>
      <c r="G18" s="14">
        <f ca="1">ROUND(INDIRECT(ADDRESS(ROW()+(0), COLUMN()+(-2), 1))*INDIRECT(ADDRESS(ROW()+(0), COLUMN()+(-1), 1)), 2)</f>
        <v>101.2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443.55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12667</v>
      </c>
      <c r="G21" s="14">
        <f ca="1">ROUND(INDIRECT(ADDRESS(ROW()+(0), COLUMN()+(-2), 1))*INDIRECT(ADDRESS(ROW()+(0), COLUMN()+(-1), 1))/100, 2)</f>
        <v>506.68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13173.7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