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<sst xmlns="http://schemas.openxmlformats.org/spreadsheetml/2006/main" count="58" uniqueCount="58">
  <si>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</si>
  <si>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IUD030</t>
  </si>
  <si>
    <t xml:space="preserve">m</t>
  </si>
  <si>
    <t xml:space="preserve">Canal bajante para talud.</t>
  </si>
  <si>
    <r>
      <rPr>
        <sz val="8.25"/>
        <color rgb="FF000000"/>
        <rFont val="Arial"/>
        <family val="2"/>
      </rPr>
      <t xml:space="preserve">Canal bajante para talud formado por piezas prefabricadas de concreto, de 55/30x10x55 cm, unidas mediante junta machihembrada, colocadas sobre solera de concreto simple f'c=20 MPa (200 kg/cm²), clasificación de exposición A1, tamaño máximo del agregado 20 mm, revenimiento menor de 5 cm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</si>
  <si>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</si>
  <si>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</si>
  <si>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</si>
  <si>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</si>
  <si>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</si>
  <si>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</si>
  <si>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</si>
  <si>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</si>
  <si>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</si>
  <si>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</si>
  <si>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mt11cun020a</t>
  </si>
  <si>
    <t xml:space="preserve">Ud</t>
  </si>
  <si>
    <t xml:space="preserve">Canal bajante prefabricado de concreto, para recogida de aguas, de 55/30x10x55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</si>
  <si>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</si>
  <si>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</si>
  <si>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</si>
  <si>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</si>
  <si>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</si>
  <si>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</si>
  <si>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</si>
  <si>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</si>
  <si>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</si>
  <si>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</si>
  <si>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</si>
  <si>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</si>
  <si>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</si>
  <si>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herramienta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</si>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</sst>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67.66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1228.98</v>
      </c>
      <c r="G10" s="12">
        <f ca="1">ROUND(INDIRECT(ADDRESS(ROW()+(0), COLUMN()+(-2), 1))*INDIRECT(ADDRESS(ROW()+(0), COLUMN()+(-1), 1)), 2)</f>
        <v>67.59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1.8</v>
      </c>
      <c r="F11" s="12">
        <v>170.57</v>
      </c>
      <c r="G11" s="12">
        <f ca="1">ROUND(INDIRECT(ADDRESS(ROW()+(0), COLUMN()+(-2), 1))*INDIRECT(ADDRESS(ROW()+(0), COLUMN()+(-1), 1)), 2)</f>
        <v>307.03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22.73</v>
      </c>
      <c r="G12" s="12">
        <f ca="1">ROUND(INDIRECT(ADDRESS(ROW()+(0), COLUMN()+(-2), 1))*INDIRECT(ADDRESS(ROW()+(0), COLUMN()+(-1), 1)), 2)</f>
        <v>0.14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0.033</v>
      </c>
      <c r="F13" s="12">
        <v>313.99</v>
      </c>
      <c r="G13" s="12">
        <f ca="1">ROUND(INDIRECT(ADDRESS(ROW()+(0), COLUMN()+(-2), 1))*INDIRECT(ADDRESS(ROW()+(0), COLUMN()+(-1), 1)), 2)</f>
        <v>10.36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2">
        <v>2.23</v>
      </c>
      <c r="G14" s="12">
        <f ca="1">ROUND(INDIRECT(ADDRESS(ROW()+(0), COLUMN()+(-2), 1))*INDIRECT(ADDRESS(ROW()+(0), COLUMN()+(-1), 1)), 2)</f>
        <v>11.15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1905.36</v>
      </c>
      <c r="G15" s="14">
        <f ca="1">ROUND(INDIRECT(ADDRESS(ROW()+(0), COLUMN()+(-2), 1))*INDIRECT(ADDRESS(ROW()+(0), COLUMN()+(-1), 1)), 2)</f>
        <v>3.81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1">
        <v>0.017</v>
      </c>
      <c r="F18" s="12">
        <v>110.59</v>
      </c>
      <c r="G18" s="12">
        <f ca="1">ROUND(INDIRECT(ADDRESS(ROW()+(0), COLUMN()+(-2), 1))*INDIRECT(ADDRESS(ROW()+(0), COLUMN()+(-1), 1)), 2)</f>
        <v>1.88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0.083</v>
      </c>
      <c r="F19" s="12">
        <v>848.05</v>
      </c>
      <c r="G19" s="12">
        <f ca="1">ROUND(INDIRECT(ADDRESS(ROW()+(0), COLUMN()+(-2), 1))*INDIRECT(ADDRESS(ROW()+(0), COLUMN()+(-1), 1)), 2)</f>
        <v>70.39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0.011</v>
      </c>
      <c r="F20" s="12">
        <v>855.83</v>
      </c>
      <c r="G20" s="12">
        <f ca="1">ROUND(INDIRECT(ADDRESS(ROW()+(0), COLUMN()+(-2), 1))*INDIRECT(ADDRESS(ROW()+(0), COLUMN()+(-1), 1)), 2)</f>
        <v>9.41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0.015</v>
      </c>
      <c r="F21" s="14">
        <v>53.31</v>
      </c>
      <c r="G21" s="14">
        <f ca="1">ROUND(INDIRECT(ADDRESS(ROW()+(0), COLUMN()+(-2), 1))*INDIRECT(ADDRESS(ROW()+(0), COLUMN()+(-1), 1)), 2)</f>
        <v>0.8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82.48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0.125</v>
      </c>
      <c r="F24" s="12">
        <v>119.98</v>
      </c>
      <c r="G24" s="12">
        <f ca="1">ROUND(INDIRECT(ADDRESS(ROW()+(0), COLUMN()+(-2), 1))*INDIRECT(ADDRESS(ROW()+(0), COLUMN()+(-1), 1)), 2)</f>
        <v>15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73.05</v>
      </c>
      <c r="G25" s="14">
        <f ca="1">ROUND(INDIRECT(ADDRESS(ROW()+(0), COLUMN()+(-2), 1))*INDIRECT(ADDRESS(ROW()+(0), COLUMN()+(-1), 1)), 2)</f>
        <v>25.35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40.35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1)),INDIRECT(ADDRESS(ROW()+(-12), COLUMN()+(1), 1))), 2)</f>
        <v>522.91</v>
      </c>
      <c r="G28" s="14">
        <f ca="1">ROUND(INDIRECT(ADDRESS(ROW()+(0), COLUMN()+(-2), 1))*INDIRECT(ADDRESS(ROW()+(0), COLUMN()+(-1), 1))/100, 2)</f>
        <v>10.46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1)),INDIRECT(ADDRESS(ROW()+(-13), COLUMN()+(0), 1))), 2)</f>
        <v>533.37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