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<sst xmlns="http://schemas.openxmlformats.org/spreadsheetml/2006/main" count="40" uniqueCount="40">
  <si>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</si>
  <si>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</si>
  <si>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</si>
  <si>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agregados reciclados.</t>
  </si>
  <si>
    <r>
      <rPr>
        <sz val="8.25"/>
        <color rgb="FF000000"/>
        <rFont val="Arial"/>
        <family val="2"/>
      </rPr>
      <t xml:space="preserve">Relleno con agregado reciclado mixto de concreto y material cerámico de 40 a 80 mm de diámetro, en trasdós de muro, para drenaje de las aguas procedentes de lluvia, con el fin de evitar encharcamientos y el sobreempuje hidrostático contra las estructuras de contención, y compactación en capas sucesivas de 30 cm de espesor máximo con bandeja vibrante de guiado manual, hasta alcanzar una densidad seca no inferior al 80% de la máxima obtenida en la prueba Proctor Modificado. El precio no incluye la red de drenaje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</si>
  <si>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</si>
  <si>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</si>
  <si>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</si>
  <si>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</si>
  <si>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</si>
  <si>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</si>
  <si>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</si>
  <si>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mt01aro010p</t>
  </si>
  <si>
    <t xml:space="preserve">t</t>
  </si>
  <si>
    <t xml:space="preserve">Agregado reciclado mixto de concreto y material cerámico,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</si>
  <si>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</si>
  <si>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</si>
  <si>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</si>
  <si>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</si>
  <si>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ruedas de 120 kW/1,9 m³.</t>
  </si>
  <si>
    <t xml:space="preserve">mq04cab010c</t>
  </si>
  <si>
    <t xml:space="preserve">h</t>
  </si>
  <si>
    <t xml:space="preserve">Camión basculante de 12 t de carga, de 162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</si>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</sst>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160.57</v>
      </c>
      <c r="H10" s="14">
        <f ca="1">ROUND(INDIRECT(ADDRESS(ROW()+(0), COLUMN()+(-2), 1))*INDIRECT(ADDRESS(ROW()+(0), COLUMN()+(-1), 1)), 2)</f>
        <v>321.14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696.27</v>
      </c>
      <c r="H13" s="13">
        <f ca="1">ROUND(INDIRECT(ADDRESS(ROW()+(0), COLUMN()+(-2), 1))*INDIRECT(ADDRESS(ROW()+(0), COLUMN()+(-1), 1)), 2)</f>
        <v>15.32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695.23</v>
      </c>
      <c r="H14" s="13">
        <f ca="1">ROUND(INDIRECT(ADDRESS(ROW()+(0), COLUMN()+(-2), 1))*INDIRECT(ADDRESS(ROW()+(0), COLUMN()+(-1), 1)), 2)</f>
        <v>11.82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0.363</v>
      </c>
      <c r="G15" s="13">
        <v>110.59</v>
      </c>
      <c r="H15" s="13">
        <f ca="1">ROUND(INDIRECT(ADDRESS(ROW()+(0), COLUMN()+(-2), 1))*INDIRECT(ADDRESS(ROW()+(0), COLUMN()+(-1), 1)), 2)</f>
        <v>40.14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1837.34</v>
      </c>
      <c r="H16" s="14">
        <f ca="1">ROUND(INDIRECT(ADDRESS(ROW()+(0), COLUMN()+(-2), 1))*INDIRECT(ADDRESS(ROW()+(0), COLUMN()+(-1), 1)), 2)</f>
        <v>23.89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91.17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0.458</v>
      </c>
      <c r="G19" s="14">
        <v>70.3</v>
      </c>
      <c r="H19" s="14">
        <f ca="1">ROUND(INDIRECT(ADDRESS(ROW()+(0), COLUMN()+(-2), 1))*INDIRECT(ADDRESS(ROW()+(0), COLUMN()+(-1), 1)), 2)</f>
        <v>32.2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32.2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444.51</v>
      </c>
      <c r="H22" s="14">
        <f ca="1">ROUND(INDIRECT(ADDRESS(ROW()+(0), COLUMN()+(-2), 1))*INDIRECT(ADDRESS(ROW()+(0), COLUMN()+(-1), 1))/100, 2)</f>
        <v>8.89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453.4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