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<sst xmlns="http://schemas.openxmlformats.org/spreadsheetml/2006/main" count="37" uniqueCount="37">
  <si>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</si>
  <si>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</si>
  <si>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</si>
  <si>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</si>
  <si>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clasificada, bajo cimentación, para drenaje del agua procedente del lateral de la excavación y/o de la parte inferior de la misma, y compactación en capas sucesivas de 20 cm de espesor máximo con rodillo vibrante de guiado manual. El precio no incluye los drenes lineales.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</si>
  <si>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</si>
  <si>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</si>
  <si>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</si>
  <si>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</si>
  <si>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</si>
  <si>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</si>
  <si>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</si>
  <si>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</si>
  <si>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</si>
  <si>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</si>
  <si>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</si>
  <si>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</si>
  <si>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</si>
  <si>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</si>
  <si>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</si>
  <si>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mq01pan070b</t>
  </si>
  <si>
    <t xml:space="preserve">h</t>
  </si>
  <si>
    <t xml:space="preserve">Mini pala cargadora sobre ruedas, de 52 kW/1 m³ kW.</t>
  </si>
  <si>
    <t xml:space="preserve">mq02roa010a</t>
  </si>
  <si>
    <t xml:space="preserve">h</t>
  </si>
  <si>
    <t xml:space="preserve">Rodillo vibrante de guiado manual, de 700 kg, anchura de trabajo 70 cm.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</si>
  <si>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</si>
  <si>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</si>
  <si>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</si>
  <si>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</si>
  <si>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</si>
  <si>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</si>
  <si>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</si>
  <si>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</si>
  <si>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</si>
  <si>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$ 26,33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</si>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</sst>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84" customWidth="1"/>
    <col min="4" max="4" width="61.37" customWidth="1"/>
    <col min="5" max="5" width="16.32" customWidth="1"/>
    <col min="6" max="6" width="16.32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1.5</v>
      </c>
      <c r="F10" s="12">
        <v>358.29</v>
      </c>
      <c r="G10" s="12">
        <f ca="1">ROUND(INDIRECT(ADDRESS(ROW()+(0), COLUMN()+(-2), 1))*INDIRECT(ADDRESS(ROW()+(0), COLUMN()+(-1), 1)), 2)</f>
        <v>537.44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0.008</v>
      </c>
      <c r="F11" s="14">
        <v>22.73</v>
      </c>
      <c r="G11" s="14">
        <f ca="1">ROUND(INDIRECT(ADDRESS(ROW()+(0), COLUMN()+(-2), 1))*INDIRECT(ADDRESS(ROW()+(0), COLUMN()+(-1), 1)), 2)</f>
        <v>0.18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537.62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0.028</v>
      </c>
      <c r="F14" s="12">
        <v>568.71</v>
      </c>
      <c r="G14" s="12">
        <f ca="1">ROUND(INDIRECT(ADDRESS(ROW()+(0), COLUMN()+(-2), 1))*INDIRECT(ADDRESS(ROW()+(0), COLUMN()+(-1), 1)), 2)</f>
        <v>15.92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0.391</v>
      </c>
      <c r="F15" s="14">
        <v>146.42</v>
      </c>
      <c r="G15" s="14">
        <f ca="1">ROUND(INDIRECT(ADDRESS(ROW()+(0), COLUMN()+(-2), 1))*INDIRECT(ADDRESS(ROW()+(0), COLUMN()+(-1), 1)), 2)</f>
        <v>57.25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73.17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0.493</v>
      </c>
      <c r="F18" s="14">
        <v>70.3</v>
      </c>
      <c r="G18" s="14">
        <f ca="1">ROUND(INDIRECT(ADDRESS(ROW()+(0), COLUMN()+(-2), 1))*INDIRECT(ADDRESS(ROW()+(0), COLUMN()+(-1), 1)), 2)</f>
        <v>34.66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1))), 2)</f>
        <v>34.66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1)),INDIRECT(ADDRESS(ROW()+(-5), COLUMN()+(1), 1)),INDIRECT(ADDRESS(ROW()+(-9), COLUMN()+(1), 1))), 2)</f>
        <v>645.45</v>
      </c>
      <c r="G21" s="14">
        <f ca="1">ROUND(INDIRECT(ADDRESS(ROW()+(0), COLUMN()+(-2), 1))*INDIRECT(ADDRESS(ROW()+(0), COLUMN()+(-1), 1))/100, 2)</f>
        <v>12.91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1)),INDIRECT(ADDRESS(ROW()+(-6), COLUMN()+(0), 1)),INDIRECT(ADDRESS(ROW()+(-10), COLUMN()+(0), 1))), 2)</f>
        <v>658.36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