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<sst xmlns="http://schemas.openxmlformats.org/spreadsheetml/2006/main" count="41" uniqueCount="41">
  <si>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</si>
  <si>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</si>
  <si>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</si>
  <si>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Sistema hidroneumático para edificios.</t>
  </si>
  <si>
    <r>
      <rPr>
        <sz val="8.25"/>
        <color rgb="FF000000"/>
        <rFont val="Arial"/>
        <family val="2"/>
      </rPr>
      <t xml:space="preserve">Sistema hidroneumático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tanque de membrana, de lámina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</si>
  <si>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</si>
  <si>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</si>
  <si>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</si>
  <si>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</si>
  <si>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</si>
  <si>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</si>
  <si>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</si>
  <si>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mt37bce198Ia</t>
  </si>
  <si>
    <t xml:space="preserve">Ud</t>
  </si>
  <si>
    <t xml:space="preserve">Sistema hidroneumático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tanque de membrana, de lámina de acero de 20 l.</t>
  </si>
  <si>
    <t xml:space="preserve">mt37www050g</t>
  </si>
  <si>
    <t xml:space="preserve">Ud</t>
  </si>
  <si>
    <t xml:space="preserve">Conector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</si>
  <si>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</si>
  <si>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</si>
  <si>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sistema hidroneumático, "EBARA".</t>
  </si>
  <si>
    <t xml:space="preserve">mt37www010</t>
  </si>
  <si>
    <t xml:space="preserve">Ud</t>
  </si>
  <si>
    <t xml:space="preserve">Material auxiliar para instalaciones hidrosanitarias.</t>
  </si>
  <si>
    <t xml:space="preserve">mt37bce906a</t>
  </si>
  <si>
    <t xml:space="preserve">Ud</t>
  </si>
  <si>
    <t xml:space="preserve">Puesta en marcha de sistema hidroneumático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</si>
  <si>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</si>
  <si>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</si>
  <si>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</si>
  <si>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</si>
  <si>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</si>
  <si>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</si>
  <si>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</si>
  <si>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</si>
  <si>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</si>
  <si>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</si>
  <si>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</si>
  <si>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</si>
  <si>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$ 88.129,73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</si>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</sst>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73532.7</v>
      </c>
      <c r="H10" s="12">
        <f ca="1">ROUND(INDIRECT(ADDRESS(ROW()+(0), COLUMN()+(-2), 1))*INDIRECT(ADDRESS(ROW()+(0), COLUMN()+(-1), 1)), 2)</f>
        <v>73532.7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1320.47</v>
      </c>
      <c r="H11" s="12">
        <f ca="1">ROUND(INDIRECT(ADDRESS(ROW()+(0), COLUMN()+(-2), 1))*INDIRECT(ADDRESS(ROW()+(0), COLUMN()+(-1), 1)), 2)</f>
        <v>1320.47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1503.74</v>
      </c>
      <c r="H12" s="12">
        <f ca="1">ROUND(INDIRECT(ADDRESS(ROW()+(0), COLUMN()+(-2), 1))*INDIRECT(ADDRESS(ROW()+(0), COLUMN()+(-1), 1)), 2)</f>
        <v>1503.74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26.32</v>
      </c>
      <c r="H13" s="12">
        <f ca="1">ROUND(INDIRECT(ADDRESS(ROW()+(0), COLUMN()+(-2), 1))*INDIRECT(ADDRESS(ROW()+(0), COLUMN()+(-1), 1)), 2)</f>
        <v>26.32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2612.74</v>
      </c>
      <c r="H14" s="14">
        <f ca="1">ROUND(INDIRECT(ADDRESS(ROW()+(0), COLUMN()+(-2), 1))*INDIRECT(ADDRESS(ROW()+(0), COLUMN()+(-1), 1)), 2)</f>
        <v>2612.74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78996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5.932</v>
      </c>
      <c r="G17" s="12">
        <v>123.28</v>
      </c>
      <c r="H17" s="12">
        <f ca="1">ROUND(INDIRECT(ADDRESS(ROW()+(0), COLUMN()+(-2), 1))*INDIRECT(ADDRESS(ROW()+(0), COLUMN()+(-1), 1)), 2)</f>
        <v>731.3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2.966</v>
      </c>
      <c r="G18" s="14">
        <v>72.91</v>
      </c>
      <c r="H18" s="14">
        <f ca="1">ROUND(INDIRECT(ADDRESS(ROW()+(0), COLUMN()+(-2), 1))*INDIRECT(ADDRESS(ROW()+(0), COLUMN()+(-1), 1)), 2)</f>
        <v>216.25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947.55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79943.5</v>
      </c>
      <c r="H21" s="14">
        <f ca="1">ROUND(INDIRECT(ADDRESS(ROW()+(0), COLUMN()+(-2), 1))*INDIRECT(ADDRESS(ROW()+(0), COLUMN()+(-1), 1))/100, 2)</f>
        <v>3197.74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83141.3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