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<sst xmlns="http://schemas.openxmlformats.org/spreadsheetml/2006/main" count="38" uniqueCount="38">
  <si>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</si>
  <si>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ZCM115</t>
  </si>
  <si>
    <t xml:space="preserve">Ud</t>
  </si>
  <si>
    <t xml:space="preserve">Unidad interior de aire acondicionado, de techo con descarga directa.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</si>
  <si>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unidad interior de aire acondicionado, de techo con descarga directa, sistema aire-aire multi-split, modelo FHA35A9 "DAIKIN", para gas R-32/R-410A, potencia frigorífica nominal 3,4 kW (temperatura de bulbo seco del aire interior 27°C, temperatura de bulbo húmedo del aire interior 19°C, temperatura de bulbo seco del aire exterior 35°C), potencia calorífica nominal 4 kW (temperatura de bulbo seco del aire interior 20°C, temperatura de bulbo seco del aire exterior 7°C, temperatura de bulbo húmedo del aire exterior 6°C), diámetro de conexión de la tubería de líquido 1/4", diámetro de conexión de la tubería de gas 3/8", alimentación monofásica (230V/50Hz), con, caudal de aire en refrigeración a velocidad alta/media/baja: 14/11,5/10 m³/min, caudal de aire en calefacción a velocidad alta/media/baja: 14/11,5/10 m³/min, dimensiones 235x1270x690 mm, peso 24 kg, presión sonora en refrigeración a velocidad alta/media/baja: 36/34/31 dBA, presión sonora en calefacción a velocidad alta/media/baja: 36/34/34 dBA, potencia sonora 53 dBA, con señal de limpieza de filtro, filtro de aire de succión y bomba de drenaje. Regulación: control remoto multifunción, modelo Madoka BRC1H52W.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</si>
  <si>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</si>
  <si>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</si>
  <si>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</si>
  <si>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</si>
  <si>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</si>
  <si>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</si>
  <si>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</si>
  <si>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mt42dai066a</t>
  </si>
  <si>
    <t xml:space="preserve">Ud</t>
  </si>
  <si>
    <t xml:space="preserve">Unidad interior de aire acondicionado, de techo con descarga directa, sistema aire-aire multi-split, modelo FHA35A9 "DAIKIN", para gas R-32/R-410A, potencia frigorífica nominal 3,4 kW (temperatura de bulbo seco del aire interior 27°C, temperatura de bulbo húmedo del aire interior 19°C, temperatura de bulbo seco del aire exterior 35°C), potencia calorífica nominal 4 kW (temperatura de bulbo seco del aire interior 20°C, temperatura de bulbo seco del aire exterior 7°C, temperatura de bulbo húmedo del aire exterior 6°C), diámetro de conexión de la tubería de líquido 1/4", diámetro de conexión de la tubería de gas 3/8", alimentación monofásica (230V/50Hz), con, caudal de aire en refrigeración a velocidad alta/media/baja: 14/11,5/10 m³/min, caudal de aire en calefacción a velocidad alta/media/baja: 14/11,5/10 m³/min, dimensiones 235x1270x690 mm, peso 24 kg, presión sonora en refrigeración a velocidad alta/media/baja: 36/34/31 dBA, presión sonora en calefacción a velocidad alta/media/baja: 36/34/34 dBA, potencia sonora 53 dBA, con señal de limpieza de filtro, filtro de aire de succión y bomba de drenaje.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</si>
  <si>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</si>
  <si>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</si>
  <si>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</si>
  <si>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mt42dai900</t>
  </si>
  <si>
    <t xml:space="preserve">m</t>
  </si>
  <si>
    <t xml:space="preserve">Cable bus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</si>
  <si>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</si>
  <si>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</si>
  <si>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conectores, tees,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</si>
  <si>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</si>
  <si>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</si>
  <si>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</si>
  <si>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</si>
  <si>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</si>
  <si>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</si>
  <si>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</si>
  <si>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</si>
  <si>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</si>
  <si>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</si>
  <si>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</si>
  <si>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</si>
  <si>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$ 21.904,38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</si>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</sst>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30924.8</v>
      </c>
      <c r="H10" s="12">
        <f ca="1">ROUND(INDIRECT(ADDRESS(ROW()+(0), COLUMN()+(-2), 1))*INDIRECT(ADDRESS(ROW()+(0), COLUMN()+(-1), 1)), 2)</f>
        <v>30924.8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6487.1</v>
      </c>
      <c r="H11" s="12">
        <f ca="1">ROUND(INDIRECT(ADDRESS(ROW()+(0), COLUMN()+(-2), 1))*INDIRECT(ADDRESS(ROW()+(0), COLUMN()+(-1), 1)), 2)</f>
        <v>6487.1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23.7</v>
      </c>
      <c r="H12" s="12">
        <f ca="1">ROUND(INDIRECT(ADDRESS(ROW()+(0), COLUMN()+(-2), 1))*INDIRECT(ADDRESS(ROW()+(0), COLUMN()+(-1), 1)), 2)</f>
        <v>71.1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36.49</v>
      </c>
      <c r="H13" s="14">
        <f ca="1">ROUND(INDIRECT(ADDRESS(ROW()+(0), COLUMN()+(-2), 1))*INDIRECT(ADDRESS(ROW()+(0), COLUMN()+(-1), 1)), 2)</f>
        <v>109.47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37592.4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1.355</v>
      </c>
      <c r="G16" s="12">
        <v>130.84</v>
      </c>
      <c r="H16" s="12">
        <f ca="1">ROUND(INDIRECT(ADDRESS(ROW()+(0), COLUMN()+(-2), 1))*INDIRECT(ADDRESS(ROW()+(0), COLUMN()+(-1), 1)), 2)</f>
        <v>177.29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1.355</v>
      </c>
      <c r="G17" s="14">
        <v>77.37</v>
      </c>
      <c r="H17" s="14">
        <f ca="1">ROUND(INDIRECT(ADDRESS(ROW()+(0), COLUMN()+(-2), 1))*INDIRECT(ADDRESS(ROW()+(0), COLUMN()+(-1), 1)), 2)</f>
        <v>104.84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282.13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37874.6</v>
      </c>
      <c r="H20" s="14">
        <f ca="1">ROUND(INDIRECT(ADDRESS(ROW()+(0), COLUMN()+(-2), 1))*INDIRECT(ADDRESS(ROW()+(0), COLUMN()+(-1), 1))/100, 2)</f>
        <v>757.49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38632.1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