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<sst xmlns="http://schemas.openxmlformats.org/spreadsheetml/2006/main" count="44" uniqueCount="44">
  <si>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</si>
  <si>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</si>
  <si>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</si>
  <si>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</si>
  <si>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Round Flow (de flujo circular), sistema aire-aire multi-split, gama Sky Air, modelo FCAG35B "DAIKIN", para gas R-32/R-410A, potencia frigorífica nominal 3,5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12,5/10,6/8,7 m³/min, dimensiones 204x840x840 mm, peso 18 kg, presión sonora en refrigeración a velocidad alta/baja: 31/27 dBA, presión sonora en calefacción a velocidad alta/baja: 31/27 dBA, potencia sonora 49 dBA, con bomba de drenaje; panel decorativo de color blanco para unidad de aire acondicionado de cassette de flujo circular, modelo BYCQ140E.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</si>
  <si>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</si>
  <si>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</si>
  <si>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</si>
  <si>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</si>
  <si>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</si>
  <si>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</si>
  <si>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</si>
  <si>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mt42dai055a</t>
  </si>
  <si>
    <t xml:space="preserve">Ud</t>
  </si>
  <si>
    <t xml:space="preserve">Unidad interior de aire acondicionado, de cassette, Round Flow (de flujo circular), sistema aire-aire multi-split, gama Sky Air, modelo FCAG35B "DAIKIN", para gas R-32/R-410A, potencia frigorífica nominal 3,5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12,5/10,6/8,7 m³/min, dimensiones 204x840x840 mm, peso 18 kg, presión sonora en refrigeración a velocidad alta/baja: 31/27 dBA, presión sonora en calefacción a velocidad alta/baja: 31/27 dBA, potencia sonora 49 dBA, con bomba de drenaje.</t>
  </si>
  <si>
    <t xml:space="preserve">mt42dai171a</t>
  </si>
  <si>
    <t xml:space="preserve">Ud</t>
  </si>
  <si>
    <t xml:space="preserve">Panel decorativo de color blanco para unidad de aire acondicionado de cassette de flujo circular, modelo BYCQ140E "DAIKIN", 50x950x950 mm.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</si>
  <si>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</si>
  <si>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</si>
  <si>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</si>
  <si>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</si>
  <si>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</si>
  <si>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</si>
  <si>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</si>
  <si>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</si>
  <si>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</si>
  <si>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</si>
  <si>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</si>
  <si>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</si>
  <si>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</si>
  <si>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</si>
  <si>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</si>
  <si>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</si>
  <si>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</si>
  <si>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</si>
  <si>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</si>
  <si>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</si>
  <si>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</si>
  <si>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</si>
  <si>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</si>
  <si>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</si>
  <si>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$ 11.653,59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</si>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</sst>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18667.5</v>
      </c>
      <c r="G10" s="12">
        <f ca="1">ROUND(INDIRECT(ADDRESS(ROW()+(0), COLUMN()+(-2), 1))*INDIRECT(ADDRESS(ROW()+(0), COLUMN()+(-1), 1)), 2)</f>
        <v>18667.5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14845.1</v>
      </c>
      <c r="G11" s="12">
        <f ca="1">ROUND(INDIRECT(ADDRESS(ROW()+(0), COLUMN()+(-2), 1))*INDIRECT(ADDRESS(ROW()+(0), COLUMN()+(-1), 1)), 2)</f>
        <v>14845.1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6192.88</v>
      </c>
      <c r="G12" s="12">
        <f ca="1">ROUND(INDIRECT(ADDRESS(ROW()+(0), COLUMN()+(-2), 1))*INDIRECT(ADDRESS(ROW()+(0), COLUMN()+(-1), 1)), 2)</f>
        <v>6192.88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23.71</v>
      </c>
      <c r="G13" s="12">
        <f ca="1">ROUND(INDIRECT(ADDRESS(ROW()+(0), COLUMN()+(-2), 1))*INDIRECT(ADDRESS(ROW()+(0), COLUMN()+(-1), 1)), 2)</f>
        <v>71.13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36.5</v>
      </c>
      <c r="G14" s="12">
        <f ca="1">ROUND(INDIRECT(ADDRESS(ROW()+(0), COLUMN()+(-2), 1))*INDIRECT(ADDRESS(ROW()+(0), COLUMN()+(-1), 1)), 2)</f>
        <v>109.5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651.88</v>
      </c>
      <c r="G15" s="14">
        <f ca="1">ROUND(INDIRECT(ADDRESS(ROW()+(0), COLUMN()+(-2), 1))*INDIRECT(ADDRESS(ROW()+(0), COLUMN()+(-1), 1)), 2)</f>
        <v>651.88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40538.1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1.355</v>
      </c>
      <c r="F18" s="12">
        <v>123.28</v>
      </c>
      <c r="G18" s="12">
        <f ca="1">ROUND(INDIRECT(ADDRESS(ROW()+(0), COLUMN()+(-2), 1))*INDIRECT(ADDRESS(ROW()+(0), COLUMN()+(-1), 1)), 2)</f>
        <v>167.04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1.355</v>
      </c>
      <c r="F19" s="14">
        <v>72.91</v>
      </c>
      <c r="G19" s="14">
        <f ca="1">ROUND(INDIRECT(ADDRESS(ROW()+(0), COLUMN()+(-2), 1))*INDIRECT(ADDRESS(ROW()+(0), COLUMN()+(-1), 1)), 2)</f>
        <v>98.79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265.83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40803.9</v>
      </c>
      <c r="G22" s="14">
        <f ca="1">ROUND(INDIRECT(ADDRESS(ROW()+(0), COLUMN()+(-2), 1))*INDIRECT(ADDRESS(ROW()+(0), COLUMN()+(-1), 1))/100, 2)</f>
        <v>816.08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41620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