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<sst xmlns="http://schemas.openxmlformats.org/spreadsheetml/2006/main" count="41" uniqueCount="41">
  <si>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</si>
  <si>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</si>
  <si>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</si>
  <si>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</si>
  <si>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FNA50A9 "DAIKIN", para gas R-32/R-410A, potencia frigorífica nominal 5 kW (temperatura de bulbo seco en el interior 27°C, temperatura de bulbo húmedo en el interior 19°C, temperatura de bulbo seco en el exterior 35°C), potencia calorífica nominal 5,8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 Regulación: control remoto multifunción, modelo Madoka BRC1H52K.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</si>
  <si>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</si>
  <si>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</si>
  <si>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</si>
  <si>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</si>
  <si>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</si>
  <si>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</si>
  <si>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</si>
  <si>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mt42dai064c</t>
  </si>
  <si>
    <t xml:space="preserve">Ud</t>
  </si>
  <si>
    <t xml:space="preserve">Unidad interior de aire acondicionado, de suelo sin envolvente, sistema aire-aire multi-split, gama Sky Air, modelo FNA50A9 "DAIKIN", para gas R-32/R-410A, potencia frigorífica nominal 5 kW (temperatura de bulbo seco en el interior 27°C, temperatura de bulbo húmedo en el interior 19°C, temperatura de bulbo seco en el exterior 35°C), potencia calorífica nominal 5,8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</t>
  </si>
  <si>
    <t xml:space="preserve">mt42dai508i</t>
  </si>
  <si>
    <t xml:space="preserve">Ud</t>
  </si>
  <si>
    <t xml:space="preserve">Control remoto multifunción, modelo Madoka BRC1H52K "DAIKIN", color negro,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</si>
  <si>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</si>
  <si>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</si>
  <si>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</si>
  <si>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</si>
  <si>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</si>
  <si>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</si>
  <si>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</si>
  <si>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</si>
  <si>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</si>
  <si>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</si>
  <si>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</si>
  <si>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</si>
  <si>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</si>
  <si>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</si>
  <si>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</si>
  <si>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</si>
  <si>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</si>
  <si>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</si>
  <si>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</si>
  <si>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</si>
  <si>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</si>
  <si>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$ 11.882,09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</si>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</sst>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28919.9</v>
      </c>
      <c r="H10" s="12">
        <f ca="1">ROUND(INDIRECT(ADDRESS(ROW()+(0), COLUMN()+(-2), 1))*INDIRECT(ADDRESS(ROW()+(0), COLUMN()+(-1), 1)), 2)</f>
        <v>28919.9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6192.88</v>
      </c>
      <c r="H11" s="12">
        <f ca="1">ROUND(INDIRECT(ADDRESS(ROW()+(0), COLUMN()+(-2), 1))*INDIRECT(ADDRESS(ROW()+(0), COLUMN()+(-1), 1)), 2)</f>
        <v>6192.88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6044.73</v>
      </c>
      <c r="H12" s="12">
        <f ca="1">ROUND(INDIRECT(ADDRESS(ROW()+(0), COLUMN()+(-2), 1))*INDIRECT(ADDRESS(ROW()+(0), COLUMN()+(-1), 1)), 2)</f>
        <v>6044.73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23.71</v>
      </c>
      <c r="H13" s="12">
        <f ca="1">ROUND(INDIRECT(ADDRESS(ROW()+(0), COLUMN()+(-2), 1))*INDIRECT(ADDRESS(ROW()+(0), COLUMN()+(-1), 1)), 2)</f>
        <v>71.13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36.5</v>
      </c>
      <c r="H14" s="14">
        <f ca="1">ROUND(INDIRECT(ADDRESS(ROW()+(0), COLUMN()+(-2), 1))*INDIRECT(ADDRESS(ROW()+(0), COLUMN()+(-1), 1)), 2)</f>
        <v>109.5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41338.1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1.355</v>
      </c>
      <c r="G17" s="12">
        <v>123.28</v>
      </c>
      <c r="H17" s="12">
        <f ca="1">ROUND(INDIRECT(ADDRESS(ROW()+(0), COLUMN()+(-2), 1))*INDIRECT(ADDRESS(ROW()+(0), COLUMN()+(-1), 1)), 2)</f>
        <v>167.04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1.355</v>
      </c>
      <c r="G18" s="14">
        <v>72.91</v>
      </c>
      <c r="H18" s="14">
        <f ca="1">ROUND(INDIRECT(ADDRESS(ROW()+(0), COLUMN()+(-2), 1))*INDIRECT(ADDRESS(ROW()+(0), COLUMN()+(-1), 1)), 2)</f>
        <v>98.79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265.83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41603.9</v>
      </c>
      <c r="H21" s="14">
        <f ca="1">ROUND(INDIRECT(ADDRESS(ROW()+(0), COLUMN()+(-2), 1))*INDIRECT(ADDRESS(ROW()+(0), COLUMN()+(-1), 1))/100, 2)</f>
        <v>832.08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42436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