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<sst xmlns="http://schemas.openxmlformats.org/spreadsheetml/2006/main" count="41" uniqueCount="41">
  <si>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</si>
  <si>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ICN102</t>
  </si>
  <si>
    <t xml:space="preserve">Ud</t>
  </si>
  <si>
    <t xml:space="preserve">Unidad interior de aire acondicionado, de suelo.</t>
  </si>
  <si>
    <r>
      <rPr>
        <sz val="8.25"/>
        <color rgb="FF000000"/>
        <rFont val="Arial"/>
        <family val="2"/>
      </rPr>
      <t xml:space="preserve">Unidad interior de aire acondicionado, de suelo sin envolvente, sistema aire-aire multi-split, gama Sky Air, modelo FNA35A9 "DAIKIN", para gas R-32/R-410A, potencia frigorífica nominal 3,4 kW (temperatura de bulbo seco en el interior 27°C, temperatura de bulbo húmedo en el interior 19°C, temperatura de bulbo seco en el exterior 35°C), potencia calorífica nominal 4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8,7/7,3 m³/min, dimensiones 620x750x200 mm, peso 23 kg. Regulación: control remoto multifunción, modelo Madoka BRC1H52S. Accesorios: adaptador con comunicación vía Wi-Fi para control de la unidad interior desde un smartphone o tablet, modelo BRP069C81.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</si>
  <si>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</si>
  <si>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</si>
  <si>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</si>
  <si>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</si>
  <si>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</si>
  <si>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</si>
  <si>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</si>
  <si>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mt42dai064b</t>
  </si>
  <si>
    <t xml:space="preserve">Ud</t>
  </si>
  <si>
    <t xml:space="preserve">Unidad interior de aire acondicionado, de suelo sin envolvente, sistema aire-aire multi-split, gama Sky Air, modelo FNA35A9 "DAIKIN", para gas R-32/R-410A, potencia frigorífica nominal 3,4 kW (temperatura de bulbo seco en el interior 27°C, temperatura de bulbo húmedo en el interior 19°C, temperatura de bulbo seco en el exterior 35°C), potencia calorífica nominal 4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8,7/7,3 m³/min, dimensiones 620x750x200 mm, peso 23 kg.</t>
  </si>
  <si>
    <t xml:space="preserve">mt42dai508e</t>
  </si>
  <si>
    <t xml:space="preserve">Ud</t>
  </si>
  <si>
    <t xml:space="preserve">Control remoto multifunción, modelo Madoka BRC1H52S "DAIKIN", color plata, con programación semanal, posibilidad de seleccionar modo estándar o simplificado de hoteles, función marcha/dentención, cambio de modo de funcionamiento, limitación de la temperatura de consigna, selección de la velocidad del ventilador y funciones avanzadas a través de App para smartphone con conectividad Bluetooth Low Energy (BLE).</t>
  </si>
  <si>
    <t xml:space="preserve">mt42dai475a</t>
  </si>
  <si>
    <t xml:space="preserve">Ud</t>
  </si>
  <si>
    <t xml:space="preserve">Adaptador con comunicación vía Wi-Fi para control de la unidad interior desde un smartphone o tablet, modelo BRP069C81 "DAIKIN", mediante la App Onecta.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</si>
  <si>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</si>
  <si>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</si>
  <si>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</si>
  <si>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</si>
  <si>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</si>
  <si>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conectores, tees,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</si>
  <si>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</si>
  <si>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</si>
  <si>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</si>
  <si>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</si>
  <si>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</si>
  <si>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</si>
  <si>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</si>
  <si>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</si>
  <si>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</si>
  <si>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</si>
  <si>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</si>
  <si>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</si>
  <si>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$ 11.704,37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</si>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</sst>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28297.6</v>
      </c>
      <c r="H10" s="12">
        <f ca="1">ROUND(INDIRECT(ADDRESS(ROW()+(0), COLUMN()+(-2), 1))*INDIRECT(ADDRESS(ROW()+(0), COLUMN()+(-1), 1)), 2)</f>
        <v>28297.6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6192.88</v>
      </c>
      <c r="H11" s="12">
        <f ca="1">ROUND(INDIRECT(ADDRESS(ROW()+(0), COLUMN()+(-2), 1))*INDIRECT(ADDRESS(ROW()+(0), COLUMN()+(-1), 1)), 2)</f>
        <v>6192.88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6044.73</v>
      </c>
      <c r="H12" s="12">
        <f ca="1">ROUND(INDIRECT(ADDRESS(ROW()+(0), COLUMN()+(-2), 1))*INDIRECT(ADDRESS(ROW()+(0), COLUMN()+(-1), 1)), 2)</f>
        <v>6044.73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23.71</v>
      </c>
      <c r="H13" s="12">
        <f ca="1">ROUND(INDIRECT(ADDRESS(ROW()+(0), COLUMN()+(-2), 1))*INDIRECT(ADDRESS(ROW()+(0), COLUMN()+(-1), 1)), 2)</f>
        <v>71.13</v>
      </c>
    </row>
    <row r="14" spans="1:8" ht="66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3</v>
      </c>
      <c r="G14" s="14">
        <v>36.5</v>
      </c>
      <c r="H14" s="14">
        <f ca="1">ROUND(INDIRECT(ADDRESS(ROW()+(0), COLUMN()+(-2), 1))*INDIRECT(ADDRESS(ROW()+(0), COLUMN()+(-1), 1)), 2)</f>
        <v>109.5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40715.9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1.355</v>
      </c>
      <c r="G17" s="12">
        <v>123.28</v>
      </c>
      <c r="H17" s="12">
        <f ca="1">ROUND(INDIRECT(ADDRESS(ROW()+(0), COLUMN()+(-2), 1))*INDIRECT(ADDRESS(ROW()+(0), COLUMN()+(-1), 1)), 2)</f>
        <v>167.04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1.355</v>
      </c>
      <c r="G18" s="14">
        <v>72.91</v>
      </c>
      <c r="H18" s="14">
        <f ca="1">ROUND(INDIRECT(ADDRESS(ROW()+(0), COLUMN()+(-2), 1))*INDIRECT(ADDRESS(ROW()+(0), COLUMN()+(-1), 1)), 2)</f>
        <v>98.79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265.83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40981.7</v>
      </c>
      <c r="H21" s="14">
        <f ca="1">ROUND(INDIRECT(ADDRESS(ROW()+(0), COLUMN()+(-2), 1))*INDIRECT(ADDRESS(ROW()+(0), COLUMN()+(-1), 1))/100, 2)</f>
        <v>819.63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41801.3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